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p\Desktop\2016\"/>
    </mc:Choice>
  </mc:AlternateContent>
  <bookViews>
    <workbookView xWindow="0" yWindow="135" windowWidth="20400" windowHeight="7440"/>
  </bookViews>
  <sheets>
    <sheet name="商品組" sheetId="1" r:id="rId1"/>
  </sheets>
  <definedNames>
    <definedName name="_xlnm._FilterDatabase" localSheetId="0" hidden="1">商品組!$A$1:$F$62</definedName>
  </definedNames>
  <calcPr calcId="162913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F8" i="1" s="1"/>
  <c r="E9" i="1"/>
  <c r="E10" i="1"/>
  <c r="E11" i="1"/>
  <c r="E12" i="1"/>
  <c r="F12" i="1" s="1"/>
  <c r="E13" i="1"/>
  <c r="E14" i="1"/>
  <c r="E15" i="1"/>
  <c r="E16" i="1"/>
  <c r="E17" i="1"/>
  <c r="E18" i="1"/>
  <c r="E19" i="1"/>
  <c r="E20" i="1"/>
  <c r="E21" i="1"/>
  <c r="E22" i="1"/>
  <c r="E23" i="1"/>
  <c r="E24" i="1"/>
  <c r="F24" i="1" s="1"/>
  <c r="E25" i="1"/>
  <c r="E26" i="1"/>
  <c r="E27" i="1"/>
  <c r="E28" i="1"/>
  <c r="F28" i="1" s="1"/>
  <c r="E29" i="1"/>
  <c r="E30" i="1"/>
  <c r="E31" i="1"/>
  <c r="E32" i="1"/>
  <c r="E33" i="1"/>
  <c r="E34" i="1"/>
  <c r="E35" i="1"/>
  <c r="E36" i="1"/>
  <c r="E37" i="1"/>
  <c r="E38" i="1"/>
  <c r="E39" i="1"/>
  <c r="E40" i="1"/>
  <c r="F40" i="1" s="1"/>
  <c r="E41" i="1"/>
  <c r="E42" i="1"/>
  <c r="E43" i="1"/>
  <c r="E44" i="1"/>
  <c r="F44" i="1" s="1"/>
  <c r="E45" i="1"/>
  <c r="E46" i="1"/>
  <c r="E47" i="1"/>
  <c r="E48" i="1"/>
  <c r="E49" i="1"/>
  <c r="F49" i="1" s="1"/>
  <c r="F16" i="1"/>
  <c r="F20" i="1"/>
  <c r="F32" i="1"/>
  <c r="F36" i="1"/>
  <c r="F48" i="1"/>
  <c r="F45" i="1" l="1"/>
  <c r="F41" i="1"/>
  <c r="F37" i="1"/>
  <c r="F33" i="1"/>
  <c r="F29" i="1"/>
  <c r="F25" i="1"/>
  <c r="F21" i="1"/>
  <c r="F17" i="1"/>
  <c r="F13" i="1"/>
  <c r="F9" i="1"/>
  <c r="F6" i="1"/>
  <c r="F3" i="1"/>
  <c r="F47" i="1"/>
  <c r="F43" i="1"/>
  <c r="F39" i="1"/>
  <c r="F35" i="1"/>
  <c r="F31" i="1"/>
  <c r="F27" i="1"/>
  <c r="F23" i="1"/>
  <c r="F19" i="1"/>
  <c r="F15" i="1"/>
  <c r="F11" i="1"/>
  <c r="F7" i="1"/>
  <c r="F46" i="1"/>
  <c r="F42" i="1"/>
  <c r="F38" i="1"/>
  <c r="F34" i="1"/>
  <c r="F30" i="1"/>
  <c r="F26" i="1"/>
  <c r="F22" i="1"/>
  <c r="F18" i="1"/>
  <c r="F14" i="1"/>
  <c r="F10" i="1"/>
  <c r="F2" i="1"/>
  <c r="F5" i="1"/>
  <c r="F4" i="1"/>
</calcChain>
</file>

<file path=xl/sharedStrings.xml><?xml version="1.0" encoding="utf-8"?>
<sst xmlns="http://schemas.openxmlformats.org/spreadsheetml/2006/main" count="191" uniqueCount="138">
  <si>
    <t>溫暖又安心的體會-摩斯漢堡行銷企劃書</t>
  </si>
  <si>
    <t>手工精油肥皂坊</t>
  </si>
  <si>
    <t>「美夢實現」主題式溫泉民宿_圓夢</t>
  </si>
  <si>
    <t>草食坊之創意食栽</t>
  </si>
  <si>
    <t>Treble I國際生接待計畫</t>
  </si>
  <si>
    <t>農產品銷售平台</t>
  </si>
  <si>
    <t>漸行。健行</t>
  </si>
  <si>
    <t>胖胖卡車新時代</t>
  </si>
  <si>
    <t>搖出新食尚</t>
  </si>
  <si>
    <t>Enjoy life－樂活營隊公司</t>
  </si>
  <si>
    <t>我的廚房.我做秀-DIY魅力廚房show</t>
  </si>
  <si>
    <t>毛小孩安心計畫</t>
  </si>
  <si>
    <t>台北寺廟文化加值創業計畫</t>
  </si>
  <si>
    <t>照護派遣創新服務</t>
    <phoneticPr fontId="3" type="noConversion"/>
  </si>
  <si>
    <t>釣出幸福味-樂釣餐廳</t>
  </si>
  <si>
    <t>爬蟲類寵物店創業企劃案</t>
    <phoneticPr fontId="3" type="noConversion"/>
  </si>
  <si>
    <t>隨心所欲˙環遊世界，拍出您最美的婚紗-虛擬實境婚紗</t>
    <phoneticPr fontId="3" type="noConversion"/>
  </si>
  <si>
    <t>魔力早餐店</t>
    <phoneticPr fontId="3" type="noConversion"/>
  </si>
  <si>
    <t>台灣好行龍宮尋寶線APP</t>
  </si>
  <si>
    <t>「Traveler旅行者」旅遊評論網站</t>
  </si>
  <si>
    <t>寵不寵有關係-白貓寵物保險公司企劃案</t>
  </si>
  <si>
    <t>空氣看得見</t>
  </si>
  <si>
    <t>印是忘不了,尼的家鄉味-外籍食品店</t>
  </si>
  <si>
    <t>回收過剩水果 ── For ones 四季水果酒</t>
  </si>
  <si>
    <t>WAHAHA 您的專屬二廚</t>
  </si>
  <si>
    <t>咖啡創業行銷創新服務</t>
  </si>
  <si>
    <t>唯寵獨尊，隨心所欲</t>
    <phoneticPr fontId="3" type="noConversion"/>
  </si>
  <si>
    <t>售票系統會員制強化服務</t>
  </si>
  <si>
    <t>耕心洗車便創新服務</t>
  </si>
  <si>
    <t>代購點餐服務平台</t>
  </si>
  <si>
    <t>嘻嘻!全家笑咪咪_幸福又甜蜜</t>
    <phoneticPr fontId="3" type="noConversion"/>
  </si>
  <si>
    <t>嚐鮮果趣</t>
  </si>
  <si>
    <t>主題性商場</t>
  </si>
  <si>
    <t>NWS旅遊創新實驗室</t>
  </si>
  <si>
    <t>新型態排隊取餐APP</t>
  </si>
  <si>
    <t>喜樂蒂的健康寵物美容服務</t>
  </si>
  <si>
    <t>咖啡店夜店</t>
  </si>
  <si>
    <t>就宿你家APP</t>
  </si>
  <si>
    <t>科技創新-3D列印</t>
  </si>
  <si>
    <t>Bukuu Café&amp;cake</t>
  </si>
  <si>
    <t>手機掛號系統</t>
  </si>
  <si>
    <t>暖男APP</t>
  </si>
  <si>
    <t>電子化教育學習平台</t>
  </si>
  <si>
    <t>支援前線創新服務</t>
    <phoneticPr fontId="3" type="noConversion"/>
  </si>
  <si>
    <r>
      <rPr>
        <sz val="12"/>
        <color rgb="FF000000"/>
        <rFont val="標楷體"/>
        <family val="4"/>
        <charset val="136"/>
      </rPr>
      <t>評審一</t>
    </r>
  </si>
  <si>
    <r>
      <rPr>
        <sz val="12"/>
        <color rgb="FF000000"/>
        <rFont val="標楷體"/>
        <family val="4"/>
        <charset val="136"/>
      </rPr>
      <t>評審二</t>
    </r>
  </si>
  <si>
    <r>
      <rPr>
        <sz val="12"/>
        <color rgb="FF000000"/>
        <rFont val="標楷體"/>
        <family val="4"/>
        <charset val="136"/>
      </rPr>
      <t>評審三</t>
    </r>
  </si>
  <si>
    <r>
      <rPr>
        <sz val="12"/>
        <color rgb="FF000000"/>
        <rFont val="標楷體"/>
        <family val="4"/>
        <charset val="136"/>
      </rPr>
      <t>總分</t>
    </r>
  </si>
  <si>
    <t>學校名稱</t>
    <phoneticPr fontId="3" type="noConversion"/>
  </si>
  <si>
    <r>
      <rPr>
        <sz val="10"/>
        <color rgb="FF0000FF"/>
        <rFont val="標楷體"/>
        <family val="4"/>
        <charset val="136"/>
      </rPr>
      <t>世新大學</t>
    </r>
  </si>
  <si>
    <r>
      <rPr>
        <sz val="10"/>
        <color rgb="FF0000FF"/>
        <rFont val="標楷體"/>
        <family val="4"/>
        <charset val="136"/>
      </rPr>
      <t>李宜珊</t>
    </r>
  </si>
  <si>
    <r>
      <rPr>
        <sz val="10"/>
        <color rgb="FF0000FF"/>
        <rFont val="標楷體"/>
        <family val="4"/>
        <charset val="136"/>
      </rPr>
      <t>健行科技大學</t>
    </r>
  </si>
  <si>
    <r>
      <rPr>
        <sz val="10"/>
        <color rgb="FF0000FF"/>
        <rFont val="標楷體"/>
        <family val="4"/>
        <charset val="136"/>
      </rPr>
      <t>李岳旻</t>
    </r>
  </si>
  <si>
    <r>
      <rPr>
        <sz val="10"/>
        <color rgb="FF0000FF"/>
        <rFont val="標楷體"/>
        <family val="4"/>
        <charset val="136"/>
      </rPr>
      <t>李蒨蕙</t>
    </r>
  </si>
  <si>
    <r>
      <rPr>
        <sz val="10"/>
        <color rgb="FF0000FF"/>
        <rFont val="標楷體"/>
        <family val="4"/>
        <charset val="136"/>
      </rPr>
      <t>致理科技大學</t>
    </r>
  </si>
  <si>
    <r>
      <rPr>
        <sz val="10"/>
        <color rgb="FF0000FF"/>
        <rFont val="標楷體"/>
        <family val="4"/>
        <charset val="136"/>
      </rPr>
      <t>吳信宏</t>
    </r>
  </si>
  <si>
    <r>
      <rPr>
        <sz val="10"/>
        <color rgb="FF0000FF"/>
        <rFont val="標楷體"/>
        <family val="4"/>
        <charset val="136"/>
      </rPr>
      <t>陳綾彗</t>
    </r>
  </si>
  <si>
    <r>
      <rPr>
        <sz val="10"/>
        <color rgb="FF0000FF"/>
        <rFont val="標楷體"/>
        <family val="4"/>
        <charset val="136"/>
      </rPr>
      <t>邱靖芸</t>
    </r>
  </si>
  <si>
    <r>
      <rPr>
        <sz val="10"/>
        <color rgb="FF0000FF"/>
        <rFont val="標楷體"/>
        <family val="4"/>
        <charset val="136"/>
      </rPr>
      <t>陳意妏</t>
    </r>
  </si>
  <si>
    <r>
      <rPr>
        <sz val="10"/>
        <color rgb="FF0000FF"/>
        <rFont val="標楷體"/>
        <family val="4"/>
        <charset val="136"/>
      </rPr>
      <t>國立金門大學</t>
    </r>
  </si>
  <si>
    <r>
      <rPr>
        <sz val="10"/>
        <color rgb="FF0000FF"/>
        <rFont val="標楷體"/>
        <family val="4"/>
        <charset val="136"/>
      </rPr>
      <t>高廷</t>
    </r>
  </si>
  <si>
    <r>
      <rPr>
        <sz val="10"/>
        <color rgb="FF0000FF"/>
        <rFont val="標楷體"/>
        <family val="4"/>
        <charset val="136"/>
      </rPr>
      <t>莊宜安</t>
    </r>
  </si>
  <si>
    <r>
      <rPr>
        <sz val="10"/>
        <color rgb="FF0000FF"/>
        <rFont val="標楷體"/>
        <family val="4"/>
        <charset val="136"/>
      </rPr>
      <t>廣東東軟學院</t>
    </r>
  </si>
  <si>
    <r>
      <rPr>
        <sz val="10"/>
        <color rgb="FF0000FF"/>
        <rFont val="標楷體"/>
        <family val="4"/>
        <charset val="136"/>
      </rPr>
      <t>趙凇暉</t>
    </r>
  </si>
  <si>
    <r>
      <rPr>
        <sz val="10"/>
        <color rgb="FF0000FF"/>
        <rFont val="標楷體"/>
        <family val="4"/>
        <charset val="136"/>
      </rPr>
      <t>修平科技大學</t>
    </r>
  </si>
  <si>
    <r>
      <rPr>
        <sz val="10"/>
        <color rgb="FF0000FF"/>
        <rFont val="標楷體"/>
        <family val="4"/>
        <charset val="136"/>
      </rPr>
      <t>戴子芸</t>
    </r>
  </si>
  <si>
    <r>
      <rPr>
        <sz val="10"/>
        <color rgb="FF0000FF"/>
        <rFont val="標楷體"/>
        <family val="4"/>
        <charset val="136"/>
      </rPr>
      <t>黃家禹</t>
    </r>
  </si>
  <si>
    <r>
      <rPr>
        <sz val="10"/>
        <color rgb="FF0000FF"/>
        <rFont val="標楷體"/>
        <family val="4"/>
        <charset val="136"/>
      </rPr>
      <t>袁培芝</t>
    </r>
  </si>
  <si>
    <r>
      <rPr>
        <sz val="10"/>
        <color rgb="FF0000FF"/>
        <rFont val="標楷體"/>
        <family val="4"/>
        <charset val="136"/>
      </rPr>
      <t>陸琪琪</t>
    </r>
  </si>
  <si>
    <r>
      <rPr>
        <sz val="10"/>
        <color rgb="FF0000FF"/>
        <rFont val="標楷體"/>
        <family val="4"/>
        <charset val="136"/>
      </rPr>
      <t>陳昱彤</t>
    </r>
  </si>
  <si>
    <r>
      <rPr>
        <sz val="10"/>
        <color rgb="FF0000FF"/>
        <rFont val="標楷體"/>
        <family val="4"/>
        <charset val="136"/>
      </rPr>
      <t>盧思含</t>
    </r>
  </si>
  <si>
    <t>初賽書審</t>
    <phoneticPr fontId="3" type="noConversion"/>
  </si>
  <si>
    <t>組長</t>
    <phoneticPr fontId="3" type="noConversion"/>
  </si>
  <si>
    <t>決賽入圍</t>
    <phoneticPr fontId="3" type="noConversion"/>
  </si>
  <si>
    <t>決賽入圍</t>
    <phoneticPr fontId="3" type="noConversion"/>
  </si>
  <si>
    <r>
      <rPr>
        <sz val="10"/>
        <color rgb="FF0000FF"/>
        <rFont val="標楷體"/>
        <family val="4"/>
        <charset val="136"/>
      </rPr>
      <t>城市大富翁</t>
    </r>
  </si>
  <si>
    <r>
      <t>3D</t>
    </r>
    <r>
      <rPr>
        <sz val="10"/>
        <color rgb="FF0000FF"/>
        <rFont val="標楷體"/>
        <family val="4"/>
        <charset val="136"/>
      </rPr>
      <t>列印實作坊</t>
    </r>
  </si>
  <si>
    <r>
      <rPr>
        <sz val="10"/>
        <color rgb="FF0000FF"/>
        <rFont val="標楷體"/>
        <family val="4"/>
        <charset val="136"/>
      </rPr>
      <t>頭好撞撞</t>
    </r>
    <r>
      <rPr>
        <sz val="10"/>
        <color rgb="FF0000FF"/>
        <rFont val="Times New Roman"/>
        <family val="1"/>
      </rPr>
      <t>-</t>
    </r>
    <r>
      <rPr>
        <sz val="10"/>
        <color rgb="FF0000FF"/>
        <rFont val="標楷體"/>
        <family val="4"/>
        <charset val="136"/>
      </rPr>
      <t>撞球主題餐廳</t>
    </r>
  </si>
  <si>
    <r>
      <t>i-</t>
    </r>
    <r>
      <rPr>
        <sz val="10"/>
        <color rgb="FF0000FF"/>
        <rFont val="標楷體"/>
        <family val="4"/>
        <charset val="136"/>
      </rPr>
      <t>無遠弗屆</t>
    </r>
  </si>
  <si>
    <r>
      <rPr>
        <sz val="10"/>
        <color rgb="FF0000FF"/>
        <rFont val="標楷體"/>
        <family val="4"/>
        <charset val="136"/>
      </rPr>
      <t>「異」「同」去郊遊，快樂不設限－</t>
    </r>
    <r>
      <rPr>
        <sz val="10"/>
        <color rgb="FF0000FF"/>
        <rFont val="Times New Roman"/>
        <family val="1"/>
      </rPr>
      <t>Paradise</t>
    </r>
    <r>
      <rPr>
        <sz val="10"/>
        <color rgb="FF0000FF"/>
        <rFont val="標楷體"/>
        <family val="4"/>
        <charset val="136"/>
      </rPr>
      <t>彩虹旅遊網</t>
    </r>
  </si>
  <si>
    <r>
      <rPr>
        <sz val="10"/>
        <color rgb="FF0000FF"/>
        <rFont val="標楷體"/>
        <family val="4"/>
        <charset val="136"/>
      </rPr>
      <t>夢幻桌遊咖啡廳</t>
    </r>
  </si>
  <si>
    <r>
      <rPr>
        <sz val="10"/>
        <color rgb="FF0000FF"/>
        <rFont val="標楷體"/>
        <family val="4"/>
        <charset val="136"/>
      </rPr>
      <t>草地青旅</t>
    </r>
    <phoneticPr fontId="3" type="noConversion"/>
  </si>
  <si>
    <r>
      <rPr>
        <sz val="10"/>
        <color rgb="FF0000FF"/>
        <rFont val="標楷體"/>
        <family val="4"/>
        <charset val="136"/>
      </rPr>
      <t>校園通</t>
    </r>
    <r>
      <rPr>
        <sz val="10"/>
        <color rgb="FF0000FF"/>
        <rFont val="Times New Roman"/>
        <family val="1"/>
      </rPr>
      <t>APP</t>
    </r>
  </si>
  <si>
    <r>
      <rPr>
        <sz val="10"/>
        <color rgb="FF0000FF"/>
        <rFont val="標楷體"/>
        <family val="4"/>
        <charset val="136"/>
      </rPr>
      <t>「我在哪裡」</t>
    </r>
  </si>
  <si>
    <r>
      <t>DL</t>
    </r>
    <r>
      <rPr>
        <sz val="10"/>
        <color rgb="FF0000FF"/>
        <rFont val="標楷體"/>
        <family val="4"/>
        <charset val="136"/>
      </rPr>
      <t>創業企劃書</t>
    </r>
  </si>
  <si>
    <r>
      <rPr>
        <sz val="10"/>
        <color rgb="FF0000FF"/>
        <rFont val="標楷體"/>
        <family val="4"/>
        <charset val="136"/>
      </rPr>
      <t>樂活一家親─樂齡長青學園創新服務</t>
    </r>
  </si>
  <si>
    <r>
      <rPr>
        <sz val="10"/>
        <color rgb="FF0000FF"/>
        <rFont val="標楷體"/>
        <family val="4"/>
        <charset val="136"/>
      </rPr>
      <t>隨時學做菜</t>
    </r>
    <r>
      <rPr>
        <sz val="10"/>
        <color rgb="FF0000FF"/>
        <rFont val="Times New Roman"/>
        <family val="1"/>
      </rPr>
      <t>-</t>
    </r>
    <r>
      <rPr>
        <sz val="10"/>
        <color rgb="FF0000FF"/>
        <rFont val="標楷體"/>
        <family val="4"/>
        <charset val="136"/>
      </rPr>
      <t>廚藝小幫手</t>
    </r>
    <r>
      <rPr>
        <sz val="10"/>
        <color rgb="FF0000FF"/>
        <rFont val="Times New Roman"/>
        <family val="1"/>
      </rPr>
      <t>app</t>
    </r>
  </si>
  <si>
    <r>
      <rPr>
        <sz val="10"/>
        <color rgb="FF0000FF"/>
        <rFont val="標楷體"/>
        <family val="4"/>
        <charset val="136"/>
      </rPr>
      <t>烤蕉</t>
    </r>
    <r>
      <rPr>
        <sz val="10"/>
        <color rgb="FF0000FF"/>
        <rFont val="Times New Roman"/>
        <family val="1"/>
      </rPr>
      <t>BANANA</t>
    </r>
  </si>
  <si>
    <r>
      <rPr>
        <sz val="10"/>
        <color rgb="FF0000FF"/>
        <rFont val="標楷體"/>
        <family val="4"/>
        <charset val="136"/>
      </rPr>
      <t>孕幼飛翔創新公司</t>
    </r>
  </si>
  <si>
    <r>
      <t>SUPERPOWER ON TABLES—</t>
    </r>
    <r>
      <rPr>
        <sz val="10"/>
        <color rgb="FF0000FF"/>
        <rFont val="標楷體"/>
        <family val="4"/>
        <charset val="136"/>
      </rPr>
      <t>複合式桌遊咖啡廳</t>
    </r>
  </si>
  <si>
    <r>
      <rPr>
        <sz val="10"/>
        <color rgb="FF0000FF"/>
        <rFont val="標楷體"/>
        <family val="4"/>
        <charset val="136"/>
      </rPr>
      <t>校園服務創新應用</t>
    </r>
  </si>
  <si>
    <t>初賽佳作</t>
    <phoneticPr fontId="3" type="noConversion"/>
  </si>
  <si>
    <t>初賽佳作</t>
    <phoneticPr fontId="3" type="noConversion"/>
  </si>
  <si>
    <t>初賽入圍</t>
    <phoneticPr fontId="3" type="noConversion"/>
  </si>
  <si>
    <r>
      <rPr>
        <sz val="12"/>
        <color theme="1"/>
        <rFont val="標楷體"/>
        <family val="4"/>
        <charset val="136"/>
      </rPr>
      <t>組員</t>
    </r>
    <r>
      <rPr>
        <sz val="12"/>
        <color theme="1"/>
        <rFont val="Times New Roman"/>
        <family val="1"/>
      </rPr>
      <t>4</t>
    </r>
    <phoneticPr fontId="3" type="noConversion"/>
  </si>
  <si>
    <t>王毓文</t>
  </si>
  <si>
    <t>王思予</t>
  </si>
  <si>
    <t>陳琬亭</t>
  </si>
  <si>
    <t>馬嘉俊</t>
  </si>
  <si>
    <t>鄧福旻</t>
  </si>
  <si>
    <t>林庭伊</t>
  </si>
  <si>
    <t>劉若婕</t>
  </si>
  <si>
    <t>林紘淇</t>
  </si>
  <si>
    <t>楊巧蓁</t>
  </si>
  <si>
    <t>魏梓芯</t>
  </si>
  <si>
    <t>涂婷芳</t>
  </si>
  <si>
    <t>鄭雅雯</t>
  </si>
  <si>
    <t>李佳靜</t>
  </si>
  <si>
    <t>賴怡琝</t>
  </si>
  <si>
    <t>張晏甄</t>
  </si>
  <si>
    <t>王亭雅</t>
  </si>
  <si>
    <t>曾昱愷</t>
  </si>
  <si>
    <t>李俊毅</t>
  </si>
  <si>
    <t>柳以倩</t>
  </si>
  <si>
    <t>黃雅婷</t>
  </si>
  <si>
    <t>楊梅梣</t>
  </si>
  <si>
    <t>黃子瑄</t>
  </si>
  <si>
    <t>鄺影珊</t>
  </si>
  <si>
    <t>陳怡潔</t>
  </si>
  <si>
    <t>陳瑩甄</t>
  </si>
  <si>
    <t>林思敏</t>
  </si>
  <si>
    <t>趙薏惟</t>
  </si>
  <si>
    <t>謝佩均</t>
  </si>
  <si>
    <t>劉芷晴</t>
  </si>
  <si>
    <t>林華威</t>
  </si>
  <si>
    <t>羅紫茵</t>
  </si>
  <si>
    <t>何欣蒔</t>
  </si>
  <si>
    <t>陳俊諺</t>
  </si>
  <si>
    <t>楊傑淋</t>
  </si>
  <si>
    <t>趙明潔</t>
  </si>
  <si>
    <t>張嘉林</t>
  </si>
  <si>
    <t>許浩宏</t>
  </si>
  <si>
    <r>
      <rPr>
        <sz val="12"/>
        <color rgb="FF000000"/>
        <rFont val="標楷體"/>
        <family val="4"/>
        <charset val="136"/>
      </rPr>
      <t>創新服務類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題目</t>
    </r>
    <r>
      <rPr>
        <sz val="12"/>
        <color rgb="FF000000"/>
        <rFont val="Times New Roman"/>
        <family val="1"/>
      </rPr>
      <t>)</t>
    </r>
    <phoneticPr fontId="3" type="noConversion"/>
  </si>
  <si>
    <r>
      <rPr>
        <sz val="12"/>
        <color rgb="FF000000"/>
        <rFont val="標楷體"/>
        <family val="4"/>
        <charset val="136"/>
      </rPr>
      <t>排名</t>
    </r>
    <phoneticPr fontId="3" type="noConversion"/>
  </si>
  <si>
    <r>
      <rPr>
        <sz val="12"/>
        <color theme="1"/>
        <rFont val="標楷體"/>
        <family val="4"/>
        <charset val="136"/>
      </rPr>
      <t>組員</t>
    </r>
    <r>
      <rPr>
        <sz val="12"/>
        <color theme="1"/>
        <rFont val="Times New Roman"/>
        <family val="1"/>
      </rPr>
      <t>1</t>
    </r>
    <phoneticPr fontId="3" type="noConversion"/>
  </si>
  <si>
    <r>
      <rPr>
        <sz val="12"/>
        <color theme="1"/>
        <rFont val="標楷體"/>
        <family val="4"/>
        <charset val="136"/>
      </rPr>
      <t>組員</t>
    </r>
    <r>
      <rPr>
        <sz val="12"/>
        <color theme="1"/>
        <rFont val="Times New Roman"/>
        <family val="1"/>
      </rPr>
      <t>2</t>
    </r>
    <phoneticPr fontId="3" type="noConversion"/>
  </si>
  <si>
    <r>
      <rPr>
        <sz val="12"/>
        <color theme="1"/>
        <rFont val="標楷體"/>
        <family val="4"/>
        <charset val="136"/>
      </rPr>
      <t>組員</t>
    </r>
    <r>
      <rPr>
        <sz val="12"/>
        <color theme="1"/>
        <rFont val="Times New Roman"/>
        <family val="1"/>
      </rPr>
      <t>3</t>
    </r>
    <phoneticPr fontId="3" type="noConversion"/>
  </si>
  <si>
    <t>王毓文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</si>
</sst>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rgb="FFC00000"/>
      <name val="Times New Roman"/>
      <family val="1"/>
    </font>
    <font>
      <sz val="10"/>
      <color rgb="FFC00000"/>
      <name val="標楷體"/>
      <family val="4"/>
      <charset val="136"/>
    </font>
    <font>
      <sz val="10"/>
      <color rgb="FF0000FF"/>
      <name val="Times New Roman"/>
      <family val="1"/>
    </font>
    <font>
      <sz val="10"/>
      <color rgb="FF0000FF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9" fillId="0" borderId="1" xfId="1" applyFont="1" applyBorder="1" applyAlignment="1"/>
    <xf numFmtId="0" fontId="14" fillId="0" borderId="0" xfId="0" applyFont="1">
      <alignment vertical="center"/>
    </xf>
    <xf numFmtId="2" fontId="1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" xfId="2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9" fillId="0" borderId="1" xfId="2" applyFont="1" applyBorder="1" applyAlignment="1">
      <alignment horizontal="left" wrapText="1"/>
    </xf>
    <xf numFmtId="0" fontId="9" fillId="0" borderId="1" xfId="1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left" wrapText="1"/>
    </xf>
    <xf numFmtId="0" fontId="11" fillId="0" borderId="1" xfId="1" applyFont="1" applyBorder="1" applyAlignment="1">
      <alignment wrapText="1"/>
    </xf>
    <xf numFmtId="0" fontId="11" fillId="0" borderId="2" xfId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9" fillId="0" borderId="3" xfId="2" applyFont="1" applyBorder="1" applyAlignment="1">
      <alignment horizontal="left"/>
    </xf>
    <xf numFmtId="0" fontId="9" fillId="0" borderId="0" xfId="2" applyFont="1" applyFill="1" applyBorder="1" applyAlignment="1">
      <alignment horizontal="left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2"/>
  <sheetViews>
    <sheetView tabSelected="1" workbookViewId="0"/>
  </sheetViews>
  <sheetFormatPr defaultRowHeight="16.5" x14ac:dyDescent="0.25"/>
  <cols>
    <col min="1" max="1" width="28.625" style="26" customWidth="1"/>
    <col min="2" max="2" width="7.5" style="15" bestFit="1" customWidth="1"/>
    <col min="3" max="3" width="6.75" style="15" customWidth="1"/>
    <col min="4" max="4" width="7.125" style="15" customWidth="1"/>
    <col min="5" max="5" width="7.75" style="15" customWidth="1"/>
    <col min="6" max="6" width="6.625" style="15" customWidth="1"/>
    <col min="7" max="7" width="9.125" style="15" customWidth="1"/>
    <col min="8" max="8" width="12" style="15" customWidth="1"/>
    <col min="9" max="9" width="7.625" style="15" customWidth="1"/>
    <col min="10" max="11" width="6.75" customWidth="1"/>
    <col min="12" max="12" width="6.375" customWidth="1"/>
    <col min="13" max="13" width="6.5" customWidth="1"/>
  </cols>
  <sheetData>
    <row r="1" spans="1:13" s="3" customFormat="1" ht="26.25" customHeight="1" x14ac:dyDescent="0.25">
      <c r="A1" s="1" t="s">
        <v>132</v>
      </c>
      <c r="B1" s="5" t="s">
        <v>44</v>
      </c>
      <c r="C1" s="5" t="s">
        <v>45</v>
      </c>
      <c r="D1" s="5" t="s">
        <v>46</v>
      </c>
      <c r="E1" s="5" t="s">
        <v>47</v>
      </c>
      <c r="F1" s="33" t="s">
        <v>133</v>
      </c>
      <c r="G1" s="4" t="s">
        <v>71</v>
      </c>
      <c r="H1" s="4" t="s">
        <v>48</v>
      </c>
      <c r="I1" s="4" t="s">
        <v>72</v>
      </c>
      <c r="J1" s="2" t="s">
        <v>134</v>
      </c>
      <c r="K1" s="2" t="s">
        <v>135</v>
      </c>
      <c r="L1" s="2" t="s">
        <v>136</v>
      </c>
      <c r="M1" s="2" t="s">
        <v>94</v>
      </c>
    </row>
    <row r="2" spans="1:13" x14ac:dyDescent="0.25">
      <c r="A2" s="20" t="s">
        <v>75</v>
      </c>
      <c r="B2" s="10">
        <v>90</v>
      </c>
      <c r="C2" s="10">
        <v>77</v>
      </c>
      <c r="D2" s="10">
        <v>79</v>
      </c>
      <c r="E2" s="16">
        <f t="shared" ref="E2:E49" si="0">SUM(B2:D2)/3</f>
        <v>82</v>
      </c>
      <c r="F2" s="10">
        <f t="shared" ref="F2:F49" si="1">RANK(E2,$E$2:$E$61)</f>
        <v>1</v>
      </c>
      <c r="G2" s="11" t="s">
        <v>73</v>
      </c>
      <c r="H2" s="10" t="s">
        <v>49</v>
      </c>
      <c r="I2" s="10" t="s">
        <v>50</v>
      </c>
      <c r="J2" s="11" t="s">
        <v>95</v>
      </c>
      <c r="K2" s="11" t="s">
        <v>96</v>
      </c>
      <c r="L2" s="11" t="s">
        <v>97</v>
      </c>
      <c r="M2" s="11" t="s">
        <v>137</v>
      </c>
    </row>
    <row r="3" spans="1:13" x14ac:dyDescent="0.25">
      <c r="A3" s="21" t="s">
        <v>76</v>
      </c>
      <c r="B3" s="10">
        <v>82</v>
      </c>
      <c r="C3" s="10">
        <v>65</v>
      </c>
      <c r="D3" s="10">
        <v>95</v>
      </c>
      <c r="E3" s="16">
        <f t="shared" si="0"/>
        <v>80.666666666666671</v>
      </c>
      <c r="F3" s="10">
        <f t="shared" si="1"/>
        <v>2</v>
      </c>
      <c r="G3" s="11" t="s">
        <v>73</v>
      </c>
      <c r="H3" s="10" t="s">
        <v>51</v>
      </c>
      <c r="I3" s="10" t="s">
        <v>52</v>
      </c>
      <c r="J3" s="11" t="s">
        <v>98</v>
      </c>
      <c r="K3" s="11" t="s">
        <v>99</v>
      </c>
      <c r="L3" s="27"/>
      <c r="M3" s="27"/>
    </row>
    <row r="4" spans="1:13" x14ac:dyDescent="0.25">
      <c r="A4" s="20" t="s">
        <v>77</v>
      </c>
      <c r="B4" s="10">
        <v>83</v>
      </c>
      <c r="C4" s="10">
        <v>71.5</v>
      </c>
      <c r="D4" s="10">
        <v>87</v>
      </c>
      <c r="E4" s="16">
        <f t="shared" si="0"/>
        <v>80.5</v>
      </c>
      <c r="F4" s="10">
        <f t="shared" si="1"/>
        <v>3</v>
      </c>
      <c r="G4" s="11" t="s">
        <v>73</v>
      </c>
      <c r="H4" s="10" t="s">
        <v>51</v>
      </c>
      <c r="I4" s="10" t="s">
        <v>53</v>
      </c>
      <c r="J4" s="11" t="s">
        <v>100</v>
      </c>
      <c r="K4" s="11" t="s">
        <v>101</v>
      </c>
      <c r="L4" s="27"/>
      <c r="M4" s="27"/>
    </row>
    <row r="5" spans="1:13" x14ac:dyDescent="0.25">
      <c r="A5" s="22" t="s">
        <v>78</v>
      </c>
      <c r="B5" s="10">
        <v>76</v>
      </c>
      <c r="C5" s="10">
        <v>73</v>
      </c>
      <c r="D5" s="10">
        <v>92</v>
      </c>
      <c r="E5" s="16">
        <f t="shared" si="0"/>
        <v>80.333333333333329</v>
      </c>
      <c r="F5" s="10">
        <f t="shared" si="1"/>
        <v>4</v>
      </c>
      <c r="G5" s="11" t="s">
        <v>73</v>
      </c>
      <c r="H5" s="10" t="s">
        <v>54</v>
      </c>
      <c r="I5" s="10" t="s">
        <v>55</v>
      </c>
      <c r="J5" s="11" t="s">
        <v>102</v>
      </c>
      <c r="K5" s="11" t="s">
        <v>103</v>
      </c>
      <c r="L5" s="27"/>
      <c r="M5" s="27"/>
    </row>
    <row r="6" spans="1:13" ht="28.5" x14ac:dyDescent="0.25">
      <c r="A6" s="22" t="s">
        <v>79</v>
      </c>
      <c r="B6" s="10">
        <v>85</v>
      </c>
      <c r="C6" s="10">
        <v>59.5</v>
      </c>
      <c r="D6" s="10">
        <v>95</v>
      </c>
      <c r="E6" s="16">
        <f t="shared" si="0"/>
        <v>79.833333333333329</v>
      </c>
      <c r="F6" s="10">
        <f t="shared" si="1"/>
        <v>5</v>
      </c>
      <c r="G6" s="11" t="s">
        <v>74</v>
      </c>
      <c r="H6" s="10" t="s">
        <v>54</v>
      </c>
      <c r="I6" s="10" t="s">
        <v>56</v>
      </c>
      <c r="J6" s="11" t="s">
        <v>104</v>
      </c>
      <c r="K6" s="11" t="s">
        <v>105</v>
      </c>
      <c r="L6" s="27"/>
      <c r="M6" s="27"/>
    </row>
    <row r="7" spans="1:13" x14ac:dyDescent="0.25">
      <c r="A7" s="21" t="s">
        <v>80</v>
      </c>
      <c r="B7" s="10">
        <v>82</v>
      </c>
      <c r="C7" s="10">
        <v>74</v>
      </c>
      <c r="D7" s="10">
        <v>83</v>
      </c>
      <c r="E7" s="16">
        <f t="shared" si="0"/>
        <v>79.666666666666671</v>
      </c>
      <c r="F7" s="10">
        <f t="shared" si="1"/>
        <v>6</v>
      </c>
      <c r="G7" s="11" t="s">
        <v>74</v>
      </c>
      <c r="H7" s="10" t="s">
        <v>51</v>
      </c>
      <c r="I7" s="10" t="s">
        <v>57</v>
      </c>
      <c r="J7" s="11" t="s">
        <v>106</v>
      </c>
      <c r="K7" s="11" t="s">
        <v>107</v>
      </c>
      <c r="L7" s="27"/>
      <c r="M7" s="27"/>
    </row>
    <row r="8" spans="1:13" x14ac:dyDescent="0.25">
      <c r="A8" s="20" t="s">
        <v>81</v>
      </c>
      <c r="B8" s="10">
        <v>80</v>
      </c>
      <c r="C8" s="10">
        <v>77</v>
      </c>
      <c r="D8" s="10">
        <v>80</v>
      </c>
      <c r="E8" s="16">
        <f t="shared" si="0"/>
        <v>79</v>
      </c>
      <c r="F8" s="10">
        <f t="shared" si="1"/>
        <v>7</v>
      </c>
      <c r="G8" s="11" t="s">
        <v>73</v>
      </c>
      <c r="H8" s="10" t="s">
        <v>49</v>
      </c>
      <c r="I8" s="10" t="s">
        <v>58</v>
      </c>
      <c r="J8" s="11" t="s">
        <v>108</v>
      </c>
      <c r="K8" s="11" t="s">
        <v>109</v>
      </c>
      <c r="L8" s="11" t="s">
        <v>110</v>
      </c>
      <c r="M8" s="27"/>
    </row>
    <row r="9" spans="1:13" x14ac:dyDescent="0.25">
      <c r="A9" s="21" t="s">
        <v>82</v>
      </c>
      <c r="B9" s="10">
        <v>87</v>
      </c>
      <c r="C9" s="10">
        <v>74</v>
      </c>
      <c r="D9" s="10">
        <v>73</v>
      </c>
      <c r="E9" s="16">
        <f t="shared" si="0"/>
        <v>78</v>
      </c>
      <c r="F9" s="10">
        <f t="shared" si="1"/>
        <v>8</v>
      </c>
      <c r="G9" s="11" t="s">
        <v>73</v>
      </c>
      <c r="H9" s="10" t="s">
        <v>59</v>
      </c>
      <c r="I9" s="10" t="s">
        <v>60</v>
      </c>
      <c r="J9" s="11" t="s">
        <v>111</v>
      </c>
      <c r="K9" s="11" t="s">
        <v>112</v>
      </c>
      <c r="L9" s="27"/>
      <c r="M9" s="27"/>
    </row>
    <row r="10" spans="1:13" x14ac:dyDescent="0.25">
      <c r="A10" s="21" t="s">
        <v>83</v>
      </c>
      <c r="B10" s="10">
        <v>76</v>
      </c>
      <c r="C10" s="10">
        <v>68.5</v>
      </c>
      <c r="D10" s="10">
        <v>85</v>
      </c>
      <c r="E10" s="16">
        <f t="shared" si="0"/>
        <v>76.5</v>
      </c>
      <c r="F10" s="10">
        <f t="shared" si="1"/>
        <v>9</v>
      </c>
      <c r="G10" s="11" t="s">
        <v>73</v>
      </c>
      <c r="H10" s="10" t="s">
        <v>51</v>
      </c>
      <c r="I10" s="10" t="s">
        <v>61</v>
      </c>
      <c r="J10" s="11" t="s">
        <v>113</v>
      </c>
      <c r="K10" s="11" t="s">
        <v>114</v>
      </c>
      <c r="L10" s="11" t="s">
        <v>115</v>
      </c>
      <c r="M10" s="11" t="s">
        <v>116</v>
      </c>
    </row>
    <row r="11" spans="1:13" x14ac:dyDescent="0.25">
      <c r="A11" s="21" t="s">
        <v>84</v>
      </c>
      <c r="B11" s="10">
        <v>76</v>
      </c>
      <c r="C11" s="10">
        <v>63</v>
      </c>
      <c r="D11" s="10">
        <v>90</v>
      </c>
      <c r="E11" s="16">
        <f t="shared" si="0"/>
        <v>76.333333333333329</v>
      </c>
      <c r="F11" s="10">
        <f t="shared" si="1"/>
        <v>10</v>
      </c>
      <c r="G11" s="11" t="s">
        <v>74</v>
      </c>
      <c r="H11" s="10" t="s">
        <v>62</v>
      </c>
      <c r="I11" s="10" t="s">
        <v>63</v>
      </c>
      <c r="J11" s="11" t="s">
        <v>117</v>
      </c>
      <c r="K11" s="27"/>
      <c r="L11" s="27"/>
      <c r="M11" s="27"/>
    </row>
    <row r="12" spans="1:13" ht="18.75" customHeight="1" x14ac:dyDescent="0.25">
      <c r="A12" s="21" t="s">
        <v>85</v>
      </c>
      <c r="B12" s="10">
        <v>77</v>
      </c>
      <c r="C12" s="10">
        <v>61.5</v>
      </c>
      <c r="D12" s="10">
        <v>90</v>
      </c>
      <c r="E12" s="16">
        <f t="shared" si="0"/>
        <v>76.166666666666671</v>
      </c>
      <c r="F12" s="10">
        <f t="shared" si="1"/>
        <v>11</v>
      </c>
      <c r="G12" s="11" t="s">
        <v>74</v>
      </c>
      <c r="H12" s="10" t="s">
        <v>64</v>
      </c>
      <c r="I12" s="10" t="s">
        <v>65</v>
      </c>
      <c r="J12" s="11" t="s">
        <v>118</v>
      </c>
      <c r="K12" s="11" t="s">
        <v>119</v>
      </c>
      <c r="L12" s="27"/>
      <c r="M12" s="27"/>
    </row>
    <row r="13" spans="1:13" x14ac:dyDescent="0.25">
      <c r="A13" s="21" t="s">
        <v>86</v>
      </c>
      <c r="B13" s="10">
        <v>78</v>
      </c>
      <c r="C13" s="10">
        <v>69.5</v>
      </c>
      <c r="D13" s="10">
        <v>81</v>
      </c>
      <c r="E13" s="16">
        <f t="shared" si="0"/>
        <v>76.166666666666671</v>
      </c>
      <c r="F13" s="10">
        <f t="shared" si="1"/>
        <v>11</v>
      </c>
      <c r="G13" s="11" t="s">
        <v>73</v>
      </c>
      <c r="H13" s="10" t="s">
        <v>51</v>
      </c>
      <c r="I13" s="10" t="s">
        <v>66</v>
      </c>
      <c r="J13" s="11" t="s">
        <v>120</v>
      </c>
      <c r="K13" s="11" t="s">
        <v>121</v>
      </c>
      <c r="L13" s="27"/>
      <c r="M13" s="27"/>
    </row>
    <row r="14" spans="1:13" x14ac:dyDescent="0.25">
      <c r="A14" s="21" t="s">
        <v>87</v>
      </c>
      <c r="B14" s="10">
        <v>81</v>
      </c>
      <c r="C14" s="10">
        <v>69</v>
      </c>
      <c r="D14" s="10">
        <v>78</v>
      </c>
      <c r="E14" s="16">
        <f t="shared" si="0"/>
        <v>76</v>
      </c>
      <c r="F14" s="10">
        <f t="shared" si="1"/>
        <v>13</v>
      </c>
      <c r="G14" s="11" t="s">
        <v>73</v>
      </c>
      <c r="H14" s="10" t="s">
        <v>51</v>
      </c>
      <c r="I14" s="10" t="s">
        <v>67</v>
      </c>
      <c r="J14" s="11" t="s">
        <v>122</v>
      </c>
      <c r="K14" s="11" t="s">
        <v>123</v>
      </c>
      <c r="L14" s="27"/>
      <c r="M14" s="27"/>
    </row>
    <row r="15" spans="1:13" x14ac:dyDescent="0.25">
      <c r="A15" s="21" t="s">
        <v>88</v>
      </c>
      <c r="B15" s="10">
        <v>78</v>
      </c>
      <c r="C15" s="10">
        <v>68.5</v>
      </c>
      <c r="D15" s="10">
        <v>81</v>
      </c>
      <c r="E15" s="16">
        <f t="shared" si="0"/>
        <v>75.833333333333329</v>
      </c>
      <c r="F15" s="10">
        <f t="shared" si="1"/>
        <v>14</v>
      </c>
      <c r="G15" s="11" t="s">
        <v>73</v>
      </c>
      <c r="H15" s="10" t="s">
        <v>62</v>
      </c>
      <c r="I15" s="10" t="s">
        <v>68</v>
      </c>
      <c r="J15" s="11" t="s">
        <v>124</v>
      </c>
      <c r="K15" s="11" t="s">
        <v>125</v>
      </c>
      <c r="L15" s="27"/>
      <c r="M15" s="27"/>
    </row>
    <row r="16" spans="1:13" ht="28.5" x14ac:dyDescent="0.25">
      <c r="A16" s="22" t="s">
        <v>89</v>
      </c>
      <c r="B16" s="10">
        <v>79</v>
      </c>
      <c r="C16" s="10">
        <v>70</v>
      </c>
      <c r="D16" s="10">
        <v>78</v>
      </c>
      <c r="E16" s="16">
        <f t="shared" si="0"/>
        <v>75.666666666666671</v>
      </c>
      <c r="F16" s="10">
        <f t="shared" si="1"/>
        <v>15</v>
      </c>
      <c r="G16" s="11" t="s">
        <v>73</v>
      </c>
      <c r="H16" s="10" t="s">
        <v>54</v>
      </c>
      <c r="I16" s="10" t="s">
        <v>69</v>
      </c>
      <c r="J16" s="11" t="s">
        <v>126</v>
      </c>
      <c r="K16" s="11" t="s">
        <v>127</v>
      </c>
      <c r="L16" s="11" t="s">
        <v>128</v>
      </c>
      <c r="M16" s="11" t="s">
        <v>129</v>
      </c>
    </row>
    <row r="17" spans="1:13" x14ac:dyDescent="0.25">
      <c r="A17" s="21" t="s">
        <v>90</v>
      </c>
      <c r="B17" s="10">
        <v>77</v>
      </c>
      <c r="C17" s="10">
        <v>75</v>
      </c>
      <c r="D17" s="10">
        <v>75</v>
      </c>
      <c r="E17" s="16">
        <f t="shared" si="0"/>
        <v>75.666666666666671</v>
      </c>
      <c r="F17" s="10">
        <f t="shared" si="1"/>
        <v>15</v>
      </c>
      <c r="G17" s="11" t="s">
        <v>73</v>
      </c>
      <c r="H17" s="10" t="s">
        <v>62</v>
      </c>
      <c r="I17" s="10" t="s">
        <v>70</v>
      </c>
      <c r="J17" s="11" t="s">
        <v>130</v>
      </c>
      <c r="K17" s="11" t="s">
        <v>131</v>
      </c>
      <c r="L17" s="27"/>
      <c r="M17" s="27"/>
    </row>
    <row r="18" spans="1:13" x14ac:dyDescent="0.25">
      <c r="A18" s="28" t="s">
        <v>9</v>
      </c>
      <c r="B18" s="8">
        <v>72</v>
      </c>
      <c r="C18" s="8">
        <v>75</v>
      </c>
      <c r="D18" s="8">
        <v>78</v>
      </c>
      <c r="E18" s="29">
        <f t="shared" si="0"/>
        <v>75</v>
      </c>
      <c r="F18" s="8">
        <f t="shared" si="1"/>
        <v>17</v>
      </c>
      <c r="G18" s="9" t="s">
        <v>91</v>
      </c>
      <c r="H18" s="19"/>
    </row>
    <row r="19" spans="1:13" x14ac:dyDescent="0.25">
      <c r="A19" s="30" t="s">
        <v>24</v>
      </c>
      <c r="B19" s="8">
        <v>75</v>
      </c>
      <c r="C19" s="8">
        <v>72</v>
      </c>
      <c r="D19" s="8">
        <v>78</v>
      </c>
      <c r="E19" s="29">
        <f t="shared" si="0"/>
        <v>75</v>
      </c>
      <c r="F19" s="8">
        <f t="shared" si="1"/>
        <v>17</v>
      </c>
      <c r="G19" s="9" t="s">
        <v>91</v>
      </c>
      <c r="H19" s="19"/>
    </row>
    <row r="20" spans="1:13" x14ac:dyDescent="0.25">
      <c r="A20" s="31" t="s">
        <v>8</v>
      </c>
      <c r="B20" s="8">
        <v>76</v>
      </c>
      <c r="C20" s="8">
        <v>72.5</v>
      </c>
      <c r="D20" s="8">
        <v>75</v>
      </c>
      <c r="E20" s="29">
        <f t="shared" si="0"/>
        <v>74.5</v>
      </c>
      <c r="F20" s="8">
        <f t="shared" si="1"/>
        <v>19</v>
      </c>
      <c r="G20" s="9" t="s">
        <v>91</v>
      </c>
      <c r="H20" s="19"/>
    </row>
    <row r="21" spans="1:13" x14ac:dyDescent="0.25">
      <c r="A21" s="31" t="s">
        <v>17</v>
      </c>
      <c r="B21" s="8">
        <v>78</v>
      </c>
      <c r="C21" s="8">
        <v>66</v>
      </c>
      <c r="D21" s="8">
        <v>77</v>
      </c>
      <c r="E21" s="29">
        <f t="shared" si="0"/>
        <v>73.666666666666671</v>
      </c>
      <c r="F21" s="8">
        <f t="shared" si="1"/>
        <v>20</v>
      </c>
      <c r="G21" s="9" t="s">
        <v>91</v>
      </c>
      <c r="H21" s="19"/>
    </row>
    <row r="22" spans="1:13" x14ac:dyDescent="0.25">
      <c r="A22" s="30" t="s">
        <v>19</v>
      </c>
      <c r="B22" s="8">
        <v>73</v>
      </c>
      <c r="C22" s="8">
        <v>68</v>
      </c>
      <c r="D22" s="8">
        <v>78</v>
      </c>
      <c r="E22" s="29">
        <f t="shared" si="0"/>
        <v>73</v>
      </c>
      <c r="F22" s="8">
        <f t="shared" si="1"/>
        <v>21</v>
      </c>
      <c r="G22" s="9" t="s">
        <v>92</v>
      </c>
      <c r="H22" s="19"/>
    </row>
    <row r="23" spans="1:13" x14ac:dyDescent="0.25">
      <c r="A23" s="30" t="s">
        <v>12</v>
      </c>
      <c r="B23" s="8">
        <v>72</v>
      </c>
      <c r="C23" s="8">
        <v>77</v>
      </c>
      <c r="D23" s="8">
        <v>70</v>
      </c>
      <c r="E23" s="29">
        <f t="shared" si="0"/>
        <v>73</v>
      </c>
      <c r="F23" s="8">
        <f t="shared" si="1"/>
        <v>21</v>
      </c>
      <c r="G23" s="9" t="s">
        <v>91</v>
      </c>
      <c r="H23" s="19"/>
    </row>
    <row r="24" spans="1:13" x14ac:dyDescent="0.25">
      <c r="A24" s="32" t="s">
        <v>1</v>
      </c>
      <c r="B24" s="8">
        <v>76</v>
      </c>
      <c r="C24" s="8">
        <v>60</v>
      </c>
      <c r="D24" s="8">
        <v>82</v>
      </c>
      <c r="E24" s="29">
        <f t="shared" si="0"/>
        <v>72.666666666666671</v>
      </c>
      <c r="F24" s="8">
        <f t="shared" si="1"/>
        <v>23</v>
      </c>
      <c r="G24" s="9" t="s">
        <v>91</v>
      </c>
      <c r="H24" s="19"/>
    </row>
    <row r="25" spans="1:13" x14ac:dyDescent="0.25">
      <c r="A25" s="30" t="s">
        <v>11</v>
      </c>
      <c r="B25" s="8">
        <v>73</v>
      </c>
      <c r="C25" s="8">
        <v>72</v>
      </c>
      <c r="D25" s="8">
        <v>70</v>
      </c>
      <c r="E25" s="29">
        <f t="shared" si="0"/>
        <v>71.666666666666671</v>
      </c>
      <c r="F25" s="8">
        <f t="shared" si="1"/>
        <v>24</v>
      </c>
      <c r="G25" s="9" t="s">
        <v>91</v>
      </c>
      <c r="H25" s="19"/>
    </row>
    <row r="26" spans="1:13" ht="18" customHeight="1" x14ac:dyDescent="0.25">
      <c r="A26" s="31" t="s">
        <v>10</v>
      </c>
      <c r="B26" s="8">
        <v>71</v>
      </c>
      <c r="C26" s="8">
        <v>67</v>
      </c>
      <c r="D26" s="8">
        <v>77</v>
      </c>
      <c r="E26" s="29">
        <f t="shared" si="0"/>
        <v>71.666666666666671</v>
      </c>
      <c r="F26" s="8">
        <f t="shared" si="1"/>
        <v>24</v>
      </c>
      <c r="G26" s="9" t="s">
        <v>92</v>
      </c>
      <c r="H26" s="19"/>
    </row>
    <row r="27" spans="1:13" x14ac:dyDescent="0.25">
      <c r="A27" s="30" t="s">
        <v>28</v>
      </c>
      <c r="B27" s="8">
        <v>81</v>
      </c>
      <c r="C27" s="8">
        <v>74</v>
      </c>
      <c r="D27" s="8">
        <v>60</v>
      </c>
      <c r="E27" s="29">
        <f t="shared" si="0"/>
        <v>71.666666666666671</v>
      </c>
      <c r="F27" s="8">
        <f t="shared" si="1"/>
        <v>24</v>
      </c>
      <c r="G27" s="9" t="s">
        <v>91</v>
      </c>
      <c r="H27" s="19"/>
    </row>
    <row r="28" spans="1:13" x14ac:dyDescent="0.25">
      <c r="A28" s="25" t="s">
        <v>26</v>
      </c>
      <c r="B28" s="6">
        <v>80</v>
      </c>
      <c r="C28" s="6">
        <v>64</v>
      </c>
      <c r="D28" s="6">
        <v>70</v>
      </c>
      <c r="E28" s="17">
        <f t="shared" si="0"/>
        <v>71.333333333333329</v>
      </c>
      <c r="F28" s="6">
        <f t="shared" si="1"/>
        <v>27</v>
      </c>
      <c r="G28" s="7" t="s">
        <v>93</v>
      </c>
      <c r="H28" s="19"/>
    </row>
    <row r="29" spans="1:13" x14ac:dyDescent="0.25">
      <c r="A29" s="24" t="s">
        <v>13</v>
      </c>
      <c r="B29" s="6">
        <v>74</v>
      </c>
      <c r="C29" s="6">
        <v>72</v>
      </c>
      <c r="D29" s="6">
        <v>68</v>
      </c>
      <c r="E29" s="17">
        <f t="shared" si="0"/>
        <v>71.333333333333329</v>
      </c>
      <c r="F29" s="6">
        <f t="shared" si="1"/>
        <v>27</v>
      </c>
      <c r="G29" s="7" t="s">
        <v>93</v>
      </c>
      <c r="H29" s="19"/>
    </row>
    <row r="30" spans="1:13" x14ac:dyDescent="0.25">
      <c r="A30" s="23" t="s">
        <v>43</v>
      </c>
      <c r="B30" s="6">
        <v>70</v>
      </c>
      <c r="C30" s="6">
        <v>73.5</v>
      </c>
      <c r="D30" s="6">
        <v>70</v>
      </c>
      <c r="E30" s="17">
        <f t="shared" si="0"/>
        <v>71.166666666666671</v>
      </c>
      <c r="F30" s="6">
        <f t="shared" si="1"/>
        <v>29</v>
      </c>
      <c r="G30" s="7" t="s">
        <v>93</v>
      </c>
      <c r="H30" s="19"/>
    </row>
    <row r="31" spans="1:13" ht="28.5" x14ac:dyDescent="0.25">
      <c r="A31" s="24" t="s">
        <v>20</v>
      </c>
      <c r="B31" s="6">
        <v>70</v>
      </c>
      <c r="C31" s="6">
        <v>65</v>
      </c>
      <c r="D31" s="6">
        <v>78</v>
      </c>
      <c r="E31" s="17">
        <f t="shared" si="0"/>
        <v>71</v>
      </c>
      <c r="F31" s="6">
        <f t="shared" si="1"/>
        <v>30</v>
      </c>
      <c r="G31" s="7" t="s">
        <v>93</v>
      </c>
      <c r="H31" s="19"/>
    </row>
    <row r="32" spans="1:13" ht="28.5" x14ac:dyDescent="0.25">
      <c r="A32" s="24" t="s">
        <v>23</v>
      </c>
      <c r="B32" s="6">
        <v>80</v>
      </c>
      <c r="C32" s="6">
        <v>60.5</v>
      </c>
      <c r="D32" s="6">
        <v>70</v>
      </c>
      <c r="E32" s="17">
        <f t="shared" si="0"/>
        <v>70.166666666666671</v>
      </c>
      <c r="F32" s="6">
        <f t="shared" si="1"/>
        <v>31</v>
      </c>
      <c r="G32" s="7" t="s">
        <v>93</v>
      </c>
      <c r="H32" s="19"/>
    </row>
    <row r="33" spans="1:8" x14ac:dyDescent="0.25">
      <c r="A33" s="24" t="s">
        <v>15</v>
      </c>
      <c r="B33" s="6">
        <v>85</v>
      </c>
      <c r="C33" s="6">
        <v>65</v>
      </c>
      <c r="D33" s="6">
        <v>60</v>
      </c>
      <c r="E33" s="17">
        <f t="shared" si="0"/>
        <v>70</v>
      </c>
      <c r="F33" s="6">
        <f t="shared" si="1"/>
        <v>32</v>
      </c>
      <c r="G33" s="7" t="s">
        <v>93</v>
      </c>
      <c r="H33" s="19"/>
    </row>
    <row r="34" spans="1:8" ht="28.5" x14ac:dyDescent="0.25">
      <c r="A34" s="24" t="s">
        <v>16</v>
      </c>
      <c r="B34" s="6">
        <v>71</v>
      </c>
      <c r="C34" s="6">
        <v>66</v>
      </c>
      <c r="D34" s="6">
        <v>73</v>
      </c>
      <c r="E34" s="17">
        <f t="shared" si="0"/>
        <v>70</v>
      </c>
      <c r="F34" s="6">
        <f t="shared" si="1"/>
        <v>32</v>
      </c>
      <c r="G34" s="7" t="s">
        <v>93</v>
      </c>
      <c r="H34" s="19"/>
    </row>
    <row r="35" spans="1:8" x14ac:dyDescent="0.25">
      <c r="A35" s="24" t="s">
        <v>21</v>
      </c>
      <c r="B35" s="6">
        <v>80</v>
      </c>
      <c r="C35" s="6">
        <v>60</v>
      </c>
      <c r="D35" s="6">
        <v>65</v>
      </c>
      <c r="E35" s="17">
        <f t="shared" si="0"/>
        <v>68.333333333333329</v>
      </c>
      <c r="F35" s="6">
        <f t="shared" si="1"/>
        <v>34</v>
      </c>
      <c r="G35" s="7" t="s">
        <v>93</v>
      </c>
      <c r="H35" s="19"/>
    </row>
    <row r="36" spans="1:8" x14ac:dyDescent="0.25">
      <c r="A36" s="25" t="s">
        <v>6</v>
      </c>
      <c r="B36" s="6">
        <v>78</v>
      </c>
      <c r="C36" s="6">
        <v>57</v>
      </c>
      <c r="D36" s="6">
        <v>70</v>
      </c>
      <c r="E36" s="17">
        <f t="shared" si="0"/>
        <v>68.333333333333329</v>
      </c>
      <c r="F36" s="6">
        <f t="shared" si="1"/>
        <v>34</v>
      </c>
      <c r="G36" s="7" t="s">
        <v>93</v>
      </c>
      <c r="H36" s="19"/>
    </row>
    <row r="37" spans="1:8" x14ac:dyDescent="0.25">
      <c r="A37" s="24" t="s">
        <v>14</v>
      </c>
      <c r="B37" s="6">
        <v>72</v>
      </c>
      <c r="C37" s="6">
        <v>69.5</v>
      </c>
      <c r="D37" s="6">
        <v>63</v>
      </c>
      <c r="E37" s="17">
        <f t="shared" si="0"/>
        <v>68.166666666666671</v>
      </c>
      <c r="F37" s="6">
        <f t="shared" si="1"/>
        <v>36</v>
      </c>
      <c r="G37" s="7" t="s">
        <v>93</v>
      </c>
      <c r="H37" s="19"/>
    </row>
    <row r="38" spans="1:8" x14ac:dyDescent="0.25">
      <c r="A38" s="23" t="s">
        <v>4</v>
      </c>
      <c r="B38" s="6">
        <v>80</v>
      </c>
      <c r="C38" s="6">
        <v>55</v>
      </c>
      <c r="D38" s="6">
        <v>68</v>
      </c>
      <c r="E38" s="17">
        <f t="shared" si="0"/>
        <v>67.666666666666671</v>
      </c>
      <c r="F38" s="6">
        <f t="shared" si="1"/>
        <v>37</v>
      </c>
      <c r="G38" s="7" t="s">
        <v>93</v>
      </c>
      <c r="H38" s="19"/>
    </row>
    <row r="39" spans="1:8" x14ac:dyDescent="0.25">
      <c r="A39" s="25" t="s">
        <v>30</v>
      </c>
      <c r="B39" s="6">
        <v>73</v>
      </c>
      <c r="C39" s="6">
        <v>70</v>
      </c>
      <c r="D39" s="6">
        <v>60</v>
      </c>
      <c r="E39" s="17">
        <f t="shared" si="0"/>
        <v>67.666666666666671</v>
      </c>
      <c r="F39" s="6">
        <f t="shared" si="1"/>
        <v>37</v>
      </c>
      <c r="G39" s="7" t="s">
        <v>93</v>
      </c>
      <c r="H39" s="19"/>
    </row>
    <row r="40" spans="1:8" x14ac:dyDescent="0.25">
      <c r="A40" s="23" t="s">
        <v>42</v>
      </c>
      <c r="B40" s="6">
        <v>79</v>
      </c>
      <c r="C40" s="6">
        <v>51</v>
      </c>
      <c r="D40" s="6">
        <v>70</v>
      </c>
      <c r="E40" s="17">
        <f t="shared" si="0"/>
        <v>66.666666666666671</v>
      </c>
      <c r="F40" s="6">
        <f t="shared" si="1"/>
        <v>39</v>
      </c>
      <c r="G40" s="7" t="s">
        <v>93</v>
      </c>
      <c r="H40" s="19"/>
    </row>
    <row r="41" spans="1:8" x14ac:dyDescent="0.25">
      <c r="A41" s="24" t="s">
        <v>27</v>
      </c>
      <c r="B41" s="6">
        <v>70</v>
      </c>
      <c r="C41" s="6">
        <v>69.5</v>
      </c>
      <c r="D41" s="6">
        <v>60</v>
      </c>
      <c r="E41" s="17">
        <f t="shared" si="0"/>
        <v>66.5</v>
      </c>
      <c r="F41" s="6">
        <f t="shared" si="1"/>
        <v>40</v>
      </c>
      <c r="G41" s="7" t="s">
        <v>93</v>
      </c>
      <c r="H41" s="19"/>
    </row>
    <row r="42" spans="1:8" ht="28.5" x14ac:dyDescent="0.25">
      <c r="A42" s="23" t="s">
        <v>0</v>
      </c>
      <c r="B42" s="6">
        <v>67</v>
      </c>
      <c r="C42" s="6">
        <v>57</v>
      </c>
      <c r="D42" s="6">
        <v>75</v>
      </c>
      <c r="E42" s="17">
        <f t="shared" si="0"/>
        <v>66.333333333333329</v>
      </c>
      <c r="F42" s="6">
        <f t="shared" si="1"/>
        <v>41</v>
      </c>
      <c r="G42" s="7" t="s">
        <v>93</v>
      </c>
      <c r="H42" s="19"/>
    </row>
    <row r="43" spans="1:8" x14ac:dyDescent="0.25">
      <c r="A43" s="24" t="s">
        <v>18</v>
      </c>
      <c r="B43" s="6">
        <v>71</v>
      </c>
      <c r="C43" s="6">
        <v>67</v>
      </c>
      <c r="D43" s="6">
        <v>60</v>
      </c>
      <c r="E43" s="17">
        <f t="shared" si="0"/>
        <v>66</v>
      </c>
      <c r="F43" s="6">
        <f t="shared" si="1"/>
        <v>42</v>
      </c>
      <c r="G43" s="7" t="s">
        <v>93</v>
      </c>
      <c r="H43" s="19"/>
    </row>
    <row r="44" spans="1:8" x14ac:dyDescent="0.25">
      <c r="A44" s="23" t="s">
        <v>7</v>
      </c>
      <c r="B44" s="6">
        <v>70</v>
      </c>
      <c r="C44" s="6">
        <v>57</v>
      </c>
      <c r="D44" s="6">
        <v>70</v>
      </c>
      <c r="E44" s="17">
        <f t="shared" si="0"/>
        <v>65.666666666666671</v>
      </c>
      <c r="F44" s="6">
        <f t="shared" si="1"/>
        <v>43</v>
      </c>
      <c r="G44" s="7" t="s">
        <v>93</v>
      </c>
      <c r="H44" s="19"/>
    </row>
    <row r="45" spans="1:8" ht="18.75" customHeight="1" x14ac:dyDescent="0.25">
      <c r="A45" s="23" t="s">
        <v>2</v>
      </c>
      <c r="B45" s="6">
        <v>67</v>
      </c>
      <c r="C45" s="6">
        <v>59</v>
      </c>
      <c r="D45" s="6">
        <v>70</v>
      </c>
      <c r="E45" s="17">
        <f t="shared" si="0"/>
        <v>65.333333333333329</v>
      </c>
      <c r="F45" s="6">
        <f t="shared" si="1"/>
        <v>44</v>
      </c>
      <c r="G45" s="7" t="s">
        <v>93</v>
      </c>
      <c r="H45" s="19"/>
    </row>
    <row r="46" spans="1:8" ht="18" customHeight="1" x14ac:dyDescent="0.25">
      <c r="A46" s="25" t="s">
        <v>22</v>
      </c>
      <c r="B46" s="6">
        <v>70</v>
      </c>
      <c r="C46" s="6">
        <v>65</v>
      </c>
      <c r="D46" s="6">
        <v>60</v>
      </c>
      <c r="E46" s="17">
        <f t="shared" si="0"/>
        <v>65</v>
      </c>
      <c r="F46" s="6">
        <f t="shared" si="1"/>
        <v>45</v>
      </c>
      <c r="G46" s="7" t="s">
        <v>93</v>
      </c>
      <c r="H46" s="19"/>
    </row>
    <row r="47" spans="1:8" x14ac:dyDescent="0.25">
      <c r="A47" s="24" t="s">
        <v>29</v>
      </c>
      <c r="B47" s="6">
        <v>71</v>
      </c>
      <c r="C47" s="6">
        <v>60.5</v>
      </c>
      <c r="D47" s="6">
        <v>60</v>
      </c>
      <c r="E47" s="17">
        <f t="shared" si="0"/>
        <v>63.833333333333336</v>
      </c>
      <c r="F47" s="6">
        <f t="shared" si="1"/>
        <v>46</v>
      </c>
      <c r="G47" s="7" t="s">
        <v>93</v>
      </c>
      <c r="H47" s="19"/>
    </row>
    <row r="48" spans="1:8" x14ac:dyDescent="0.25">
      <c r="A48" s="23" t="s">
        <v>3</v>
      </c>
      <c r="B48" s="6">
        <v>63</v>
      </c>
      <c r="C48" s="6">
        <v>55</v>
      </c>
      <c r="D48" s="6">
        <v>70</v>
      </c>
      <c r="E48" s="17">
        <f t="shared" si="0"/>
        <v>62.666666666666664</v>
      </c>
      <c r="F48" s="6">
        <f t="shared" si="1"/>
        <v>47</v>
      </c>
      <c r="G48" s="7" t="s">
        <v>93</v>
      </c>
      <c r="H48" s="19"/>
    </row>
    <row r="49" spans="1:8" x14ac:dyDescent="0.25">
      <c r="A49" s="24" t="s">
        <v>25</v>
      </c>
      <c r="B49" s="6">
        <v>70</v>
      </c>
      <c r="C49" s="6">
        <v>55</v>
      </c>
      <c r="D49" s="6">
        <v>60</v>
      </c>
      <c r="E49" s="17">
        <f t="shared" si="0"/>
        <v>61.666666666666664</v>
      </c>
      <c r="F49" s="6">
        <f t="shared" si="1"/>
        <v>48</v>
      </c>
      <c r="G49" s="7" t="s">
        <v>93</v>
      </c>
      <c r="H49" s="19"/>
    </row>
    <row r="50" spans="1:8" hidden="1" x14ac:dyDescent="0.25">
      <c r="A50" s="14" t="s">
        <v>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18"/>
      <c r="H50" s="19"/>
    </row>
    <row r="51" spans="1:8" hidden="1" x14ac:dyDescent="0.25">
      <c r="A51" s="12" t="s">
        <v>31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18"/>
      <c r="H51" s="19"/>
    </row>
    <row r="52" spans="1:8" hidden="1" x14ac:dyDescent="0.25">
      <c r="A52" s="12" t="s">
        <v>32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18"/>
      <c r="H52" s="19"/>
    </row>
    <row r="53" spans="1:8" hidden="1" x14ac:dyDescent="0.25">
      <c r="A53" s="12" t="s">
        <v>33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18"/>
      <c r="H53" s="19"/>
    </row>
    <row r="54" spans="1:8" hidden="1" x14ac:dyDescent="0.25">
      <c r="A54" s="12" t="s">
        <v>34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18"/>
      <c r="H54" s="19"/>
    </row>
    <row r="55" spans="1:8" hidden="1" x14ac:dyDescent="0.25">
      <c r="A55" s="12" t="s">
        <v>35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18"/>
      <c r="H55" s="19"/>
    </row>
    <row r="56" spans="1:8" hidden="1" x14ac:dyDescent="0.25">
      <c r="A56" s="12" t="s">
        <v>36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18"/>
      <c r="H56" s="19"/>
    </row>
    <row r="57" spans="1:8" hidden="1" x14ac:dyDescent="0.25">
      <c r="A57" s="12" t="s">
        <v>37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18"/>
      <c r="H57" s="19"/>
    </row>
    <row r="58" spans="1:8" hidden="1" x14ac:dyDescent="0.25">
      <c r="A58" s="14" t="s">
        <v>38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18"/>
      <c r="H58" s="19"/>
    </row>
    <row r="59" spans="1:8" hidden="1" x14ac:dyDescent="0.25">
      <c r="A59" s="14" t="s">
        <v>39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18"/>
      <c r="H59" s="19"/>
    </row>
    <row r="60" spans="1:8" hidden="1" x14ac:dyDescent="0.25">
      <c r="A60" s="13" t="s">
        <v>40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18"/>
      <c r="H60" s="19"/>
    </row>
    <row r="61" spans="1:8" hidden="1" x14ac:dyDescent="0.25">
      <c r="A61" s="34" t="s">
        <v>41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18"/>
      <c r="H61" s="19"/>
    </row>
    <row r="62" spans="1:8" x14ac:dyDescent="0.25">
      <c r="A62" s="35"/>
    </row>
  </sheetData>
  <autoFilter ref="A1:F62">
    <filterColumn colId="5">
      <filters blank="1">
        <filter val="1"/>
        <filter val="10"/>
        <filter val="11"/>
        <filter val="13"/>
        <filter val="14"/>
        <filter val="15"/>
        <filter val="17"/>
        <filter val="19"/>
        <filter val="2"/>
        <filter val="20"/>
        <filter val="21"/>
        <filter val="23"/>
        <filter val="24"/>
        <filter val="27"/>
        <filter val="29"/>
        <filter val="3"/>
        <filter val="30"/>
        <filter val="31"/>
        <filter val="32"/>
        <filter val="34"/>
        <filter val="36"/>
        <filter val="37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5"/>
        <filter val="6"/>
        <filter val="7"/>
        <filter val="8"/>
        <filter val="9"/>
      </filters>
    </filterColumn>
    <sortState ref="A2:G62">
      <sortCondition descending="1" ref="E1:E61"/>
    </sortState>
  </autoFilter>
  <sortState ref="A2:I62">
    <sortCondition descending="1" ref="E1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商品組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16722</dc:creator>
  <cp:lastModifiedBy>陳柏壽</cp:lastModifiedBy>
  <cp:lastPrinted>2015-05-22T08:19:26Z</cp:lastPrinted>
  <dcterms:created xsi:type="dcterms:W3CDTF">2015-05-20T01:26:47Z</dcterms:created>
  <dcterms:modified xsi:type="dcterms:W3CDTF">2016-04-29T19:21:55Z</dcterms:modified>
</cp:coreProperties>
</file>