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15360" windowHeight="846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G9" i="2"/>
  <c r="G16" i="2"/>
  <c r="G15" i="2"/>
  <c r="G11" i="2"/>
  <c r="G18" i="2"/>
  <c r="G22" i="2"/>
  <c r="G3" i="2"/>
  <c r="G10" i="2"/>
  <c r="G13" i="2"/>
  <c r="G19" i="2"/>
  <c r="G14" i="2"/>
  <c r="G8" i="2"/>
  <c r="G5" i="2"/>
  <c r="G6" i="2"/>
  <c r="G20" i="2"/>
  <c r="G7" i="2"/>
  <c r="G21" i="2"/>
  <c r="G4" i="2"/>
  <c r="G17" i="2"/>
  <c r="H4" i="2" l="1"/>
  <c r="H5" i="2"/>
  <c r="H3" i="2"/>
</calcChain>
</file>

<file path=xl/sharedStrings.xml><?xml version="1.0" encoding="utf-8"?>
<sst xmlns="http://schemas.openxmlformats.org/spreadsheetml/2006/main" count="40" uniqueCount="30">
  <si>
    <t>編號</t>
  </si>
  <si>
    <t>參賽題目</t>
  </si>
  <si>
    <t>Healthy Click</t>
    <phoneticPr fontId="2" type="noConversion"/>
  </si>
  <si>
    <t>Auto takeout</t>
  </si>
  <si>
    <t>Let‘s GOGORO</t>
  </si>
  <si>
    <t>lipping</t>
  </si>
  <si>
    <t>總分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</si>
  <si>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</si>
  <si>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</si>
  <si>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</si>
  <si>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名次</t>
    <phoneticPr fontId="1" type="noConversion"/>
  </si>
  <si>
    <t>佳作</t>
    <phoneticPr fontId="1" type="noConversion"/>
  </si>
  <si>
    <t>防皺助洗洗衣袋創新商品</t>
    <phoneticPr fontId="1" type="noConversion"/>
  </si>
  <si>
    <t>CHANGE時尚租衣創業企劃</t>
  </si>
  <si>
    <t>藍芽連接，電話隨接</t>
  </si>
  <si>
    <t>新型砧板創新服務</t>
  </si>
  <si>
    <t>FFI創新商品</t>
  </si>
  <si>
    <t>Beauty4U創新服務</t>
  </si>
  <si>
    <t>智慧磁性過濾裝置</t>
  </si>
  <si>
    <t>睡姿儀器創新服務</t>
  </si>
  <si>
    <t>狗的世界創新商品</t>
  </si>
  <si>
    <t>口腔攝影機</t>
  </si>
  <si>
    <t>時時關心您 創新產品</t>
  </si>
  <si>
    <t>『獨食Exclusive Food』調理式餐廳創業企劃書</t>
    <phoneticPr fontId="2" type="noConversion"/>
  </si>
  <si>
    <t>田園米膳/現輾米創新行銷研究</t>
  </si>
  <si>
    <t>手搖杯杯套創新商品</t>
  </si>
  <si>
    <t>一種汽車急救裝置的製作</t>
  </si>
  <si>
    <t>順序</t>
    <phoneticPr fontId="1" type="noConversion"/>
  </si>
  <si>
    <t>發薪之旅-虛擬實境網路民宿整合平臺</t>
  </si>
  <si>
    <r>
      <t>2017</t>
    </r>
    <r>
      <rPr>
        <b/>
        <sz val="14"/>
        <color theme="1"/>
        <rFont val="新細明體"/>
        <family val="1"/>
        <charset val="136"/>
      </rPr>
      <t>全國微型創業創新競賽</t>
    </r>
    <r>
      <rPr>
        <b/>
        <sz val="14"/>
        <color theme="1"/>
        <rFont val="Times New Roman"/>
        <family val="1"/>
      </rPr>
      <t xml:space="preserve"> (</t>
    </r>
    <r>
      <rPr>
        <b/>
        <sz val="14"/>
        <color theme="1"/>
        <rFont val="新細明體"/>
        <family val="1"/>
        <charset val="136"/>
      </rPr>
      <t>大專組</t>
    </r>
    <r>
      <rPr>
        <b/>
        <sz val="14"/>
        <color theme="1"/>
        <rFont val="Times New Roman"/>
        <family val="1"/>
      </rPr>
      <t xml:space="preserve">) </t>
    </r>
    <r>
      <rPr>
        <b/>
        <sz val="14"/>
        <color theme="1"/>
        <rFont val="新細明體"/>
        <family val="1"/>
        <charset val="136"/>
      </rPr>
      <t>決賽成績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</si>
</sst>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0_ 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b/>
      <sz val="14"/>
      <color theme="1"/>
      <name val="Times New Roman"/>
      <family val="1"/>
    </font>
    <font>
      <b/>
      <sz val="14"/>
      <color theme="1"/>
      <name val="新細明體"/>
      <family val="1"/>
      <charset val="136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5" fillId="0" borderId="0" xfId="0" applyFont="1">
      <alignment vertical="center"/>
    </xf>
    <xf numFmtId="176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177" fontId="8" fillId="3" borderId="1" xfId="0" applyNumberFormat="1" applyFont="1" applyFill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177" fontId="7" fillId="2" borderId="2" xfId="0" applyNumberFormat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H7" sqref="H7"/>
    </sheetView>
  </sheetViews>
  <sheetFormatPr defaultRowHeight="16.2" x14ac:dyDescent="0.3"/>
  <cols>
    <col min="1" max="1" width="5.109375" customWidth="1"/>
    <col min="2" max="2" width="5.44140625" customWidth="1"/>
    <col min="3" max="3" width="26.5546875" style="19" customWidth="1"/>
    <col min="4" max="4" width="5.44140625" style="1" customWidth="1"/>
    <col min="5" max="5" width="5.6640625" style="1" customWidth="1"/>
    <col min="6" max="6" width="5.21875" style="1" customWidth="1"/>
    <col min="7" max="7" width="5.5546875" style="5" customWidth="1"/>
    <col min="8" max="8" width="5.33203125" style="6" customWidth="1"/>
  </cols>
  <sheetData>
    <row r="1" spans="1:8" ht="27" customHeight="1" x14ac:dyDescent="0.3">
      <c r="A1" s="20" t="s">
        <v>29</v>
      </c>
      <c r="B1" s="20"/>
      <c r="C1" s="20"/>
      <c r="D1" s="20"/>
      <c r="E1" s="20"/>
      <c r="F1" s="20"/>
      <c r="G1" s="20"/>
      <c r="H1" s="20"/>
    </row>
    <row r="2" spans="1:8" ht="24" customHeight="1" x14ac:dyDescent="0.3">
      <c r="A2" s="7" t="s">
        <v>27</v>
      </c>
      <c r="B2" s="2" t="s">
        <v>0</v>
      </c>
      <c r="C2" s="3" t="s">
        <v>1</v>
      </c>
      <c r="D2" s="7" t="s">
        <v>7</v>
      </c>
      <c r="E2" s="7" t="s">
        <v>8</v>
      </c>
      <c r="F2" s="7" t="s">
        <v>9</v>
      </c>
      <c r="G2" s="4" t="s">
        <v>6</v>
      </c>
      <c r="H2" s="7" t="s">
        <v>10</v>
      </c>
    </row>
    <row r="3" spans="1:8" ht="21.6" customHeight="1" x14ac:dyDescent="0.3">
      <c r="A3" s="8">
        <v>9</v>
      </c>
      <c r="B3" s="9">
        <v>121</v>
      </c>
      <c r="C3" s="16" t="s">
        <v>13</v>
      </c>
      <c r="D3" s="10">
        <v>86.66</v>
      </c>
      <c r="E3" s="8">
        <v>94.55</v>
      </c>
      <c r="F3" s="8">
        <v>95.55</v>
      </c>
      <c r="G3" s="11">
        <f t="shared" ref="G3:G22" si="0">AVERAGE(D3:F3)</f>
        <v>92.25333333333333</v>
      </c>
      <c r="H3" s="12">
        <f t="shared" ref="H3:H5" si="1">RANK(G3,$G$3:$G$22)</f>
        <v>1</v>
      </c>
    </row>
    <row r="4" spans="1:8" x14ac:dyDescent="0.3">
      <c r="A4" s="12">
        <v>20</v>
      </c>
      <c r="B4" s="13">
        <v>122</v>
      </c>
      <c r="C4" s="17" t="s">
        <v>14</v>
      </c>
      <c r="D4" s="14">
        <v>92.550000000000011</v>
      </c>
      <c r="E4" s="14">
        <v>88.75</v>
      </c>
      <c r="F4" s="14">
        <v>92.35</v>
      </c>
      <c r="G4" s="15">
        <f t="shared" si="0"/>
        <v>91.216666666666654</v>
      </c>
      <c r="H4" s="12">
        <f t="shared" si="1"/>
        <v>2</v>
      </c>
    </row>
    <row r="5" spans="1:8" x14ac:dyDescent="0.3">
      <c r="A5" s="12">
        <v>15</v>
      </c>
      <c r="B5" s="13">
        <v>184</v>
      </c>
      <c r="C5" s="17" t="s">
        <v>15</v>
      </c>
      <c r="D5" s="14">
        <v>86.77</v>
      </c>
      <c r="E5" s="14">
        <v>92.25</v>
      </c>
      <c r="F5" s="14">
        <v>93</v>
      </c>
      <c r="G5" s="15">
        <f t="shared" si="0"/>
        <v>90.673333333333332</v>
      </c>
      <c r="H5" s="12">
        <f t="shared" si="1"/>
        <v>3</v>
      </c>
    </row>
    <row r="6" spans="1:8" x14ac:dyDescent="0.3">
      <c r="A6" s="12">
        <v>16</v>
      </c>
      <c r="B6" s="13">
        <v>165</v>
      </c>
      <c r="C6" s="17" t="s">
        <v>5</v>
      </c>
      <c r="D6" s="14">
        <v>86.25</v>
      </c>
      <c r="E6" s="14">
        <v>91.25</v>
      </c>
      <c r="F6" s="14">
        <v>94</v>
      </c>
      <c r="G6" s="15">
        <f t="shared" si="0"/>
        <v>90.5</v>
      </c>
      <c r="H6" s="12">
        <v>3</v>
      </c>
    </row>
    <row r="7" spans="1:8" x14ac:dyDescent="0.3">
      <c r="A7" s="12">
        <v>18</v>
      </c>
      <c r="B7" s="13">
        <v>146</v>
      </c>
      <c r="C7" s="17" t="s">
        <v>4</v>
      </c>
      <c r="D7" s="14">
        <v>86.190000000000012</v>
      </c>
      <c r="E7" s="14">
        <v>88.35</v>
      </c>
      <c r="F7" s="14">
        <v>94.6</v>
      </c>
      <c r="G7" s="15">
        <f t="shared" si="0"/>
        <v>89.713333333333324</v>
      </c>
      <c r="H7" s="12">
        <v>3</v>
      </c>
    </row>
    <row r="8" spans="1:8" x14ac:dyDescent="0.3">
      <c r="A8" s="12">
        <v>14</v>
      </c>
      <c r="B8" s="13">
        <v>134</v>
      </c>
      <c r="C8" s="17" t="s">
        <v>12</v>
      </c>
      <c r="D8" s="14">
        <v>86.339999999999989</v>
      </c>
      <c r="E8" s="14">
        <v>87.35</v>
      </c>
      <c r="F8" s="14">
        <v>95.4</v>
      </c>
      <c r="G8" s="15">
        <f t="shared" si="0"/>
        <v>89.696666666666673</v>
      </c>
      <c r="H8" s="12">
        <v>3</v>
      </c>
    </row>
    <row r="9" spans="1:8" x14ac:dyDescent="0.3">
      <c r="A9" s="12">
        <v>3</v>
      </c>
      <c r="B9" s="13">
        <v>169</v>
      </c>
      <c r="C9" s="17" t="s">
        <v>16</v>
      </c>
      <c r="D9" s="14">
        <v>86.600000000000009</v>
      </c>
      <c r="E9" s="12">
        <v>83.6</v>
      </c>
      <c r="F9" s="12">
        <v>96.25</v>
      </c>
      <c r="G9" s="15">
        <f t="shared" si="0"/>
        <v>88.816666666666663</v>
      </c>
      <c r="H9" s="12">
        <v>3</v>
      </c>
    </row>
    <row r="10" spans="1:8" x14ac:dyDescent="0.3">
      <c r="A10" s="12">
        <v>10</v>
      </c>
      <c r="B10" s="13">
        <v>145</v>
      </c>
      <c r="C10" s="17" t="s">
        <v>17</v>
      </c>
      <c r="D10" s="14">
        <v>87.28</v>
      </c>
      <c r="E10" s="12">
        <v>88.25</v>
      </c>
      <c r="F10" s="12">
        <v>90</v>
      </c>
      <c r="G10" s="15">
        <f t="shared" si="0"/>
        <v>88.509999999999991</v>
      </c>
      <c r="H10" s="12">
        <v>3</v>
      </c>
    </row>
    <row r="11" spans="1:8" x14ac:dyDescent="0.3">
      <c r="A11" s="12">
        <v>6</v>
      </c>
      <c r="B11" s="13">
        <v>190</v>
      </c>
      <c r="C11" s="17" t="s">
        <v>18</v>
      </c>
      <c r="D11" s="14">
        <v>88.15</v>
      </c>
      <c r="E11" s="12">
        <v>92.35</v>
      </c>
      <c r="F11" s="12">
        <v>83.65</v>
      </c>
      <c r="G11" s="15">
        <f t="shared" si="0"/>
        <v>88.05</v>
      </c>
      <c r="H11" s="12">
        <v>3</v>
      </c>
    </row>
    <row r="12" spans="1:8" x14ac:dyDescent="0.3">
      <c r="A12" s="12">
        <v>2</v>
      </c>
      <c r="B12" s="13">
        <v>89</v>
      </c>
      <c r="C12" s="17" t="s">
        <v>19</v>
      </c>
      <c r="D12" s="14">
        <v>86.5</v>
      </c>
      <c r="E12" s="12">
        <v>90.25</v>
      </c>
      <c r="F12" s="12">
        <v>87.25</v>
      </c>
      <c r="G12" s="15">
        <f t="shared" si="0"/>
        <v>88</v>
      </c>
      <c r="H12" s="12" t="s">
        <v>11</v>
      </c>
    </row>
    <row r="13" spans="1:8" x14ac:dyDescent="0.3">
      <c r="A13" s="12">
        <v>11</v>
      </c>
      <c r="B13" s="13">
        <v>193</v>
      </c>
      <c r="C13" s="17" t="s">
        <v>20</v>
      </c>
      <c r="D13" s="14">
        <v>86.97</v>
      </c>
      <c r="E13" s="14">
        <v>90.75</v>
      </c>
      <c r="F13" s="14">
        <v>85</v>
      </c>
      <c r="G13" s="15">
        <f t="shared" si="0"/>
        <v>87.573333333333338</v>
      </c>
      <c r="H13" s="12" t="s">
        <v>11</v>
      </c>
    </row>
    <row r="14" spans="1:8" x14ac:dyDescent="0.3">
      <c r="A14" s="12">
        <v>13</v>
      </c>
      <c r="B14" s="13">
        <v>53</v>
      </c>
      <c r="C14" s="17" t="s">
        <v>21</v>
      </c>
      <c r="D14" s="14">
        <v>86.35</v>
      </c>
      <c r="E14" s="14">
        <v>85.65</v>
      </c>
      <c r="F14" s="14">
        <v>90.5</v>
      </c>
      <c r="G14" s="15">
        <f t="shared" si="0"/>
        <v>87.5</v>
      </c>
      <c r="H14" s="12" t="s">
        <v>11</v>
      </c>
    </row>
    <row r="15" spans="1:8" x14ac:dyDescent="0.3">
      <c r="A15" s="12">
        <v>5</v>
      </c>
      <c r="B15" s="13">
        <v>123</v>
      </c>
      <c r="C15" s="17" t="s">
        <v>2</v>
      </c>
      <c r="D15" s="14">
        <v>86.15</v>
      </c>
      <c r="E15" s="12">
        <v>90.35</v>
      </c>
      <c r="F15" s="12">
        <v>84.25</v>
      </c>
      <c r="G15" s="15">
        <f t="shared" si="0"/>
        <v>86.916666666666671</v>
      </c>
      <c r="H15" s="12" t="s">
        <v>11</v>
      </c>
    </row>
    <row r="16" spans="1:8" x14ac:dyDescent="0.3">
      <c r="A16" s="12">
        <v>4</v>
      </c>
      <c r="B16" s="13">
        <v>59</v>
      </c>
      <c r="C16" s="17" t="s">
        <v>22</v>
      </c>
      <c r="D16" s="14">
        <v>87.15</v>
      </c>
      <c r="E16" s="12">
        <v>87.25</v>
      </c>
      <c r="F16" s="12">
        <v>85.25</v>
      </c>
      <c r="G16" s="15">
        <f t="shared" si="0"/>
        <v>86.55</v>
      </c>
      <c r="H16" s="12" t="s">
        <v>11</v>
      </c>
    </row>
    <row r="17" spans="1:8" ht="27.6" x14ac:dyDescent="0.3">
      <c r="A17" s="12">
        <v>1</v>
      </c>
      <c r="B17" s="13">
        <v>119</v>
      </c>
      <c r="C17" s="18" t="s">
        <v>23</v>
      </c>
      <c r="D17" s="14">
        <v>86.22</v>
      </c>
      <c r="E17" s="12">
        <v>82.5</v>
      </c>
      <c r="F17" s="12">
        <v>90.05</v>
      </c>
      <c r="G17" s="15">
        <f t="shared" si="0"/>
        <v>86.256666666666661</v>
      </c>
      <c r="H17" s="12" t="s">
        <v>11</v>
      </c>
    </row>
    <row r="18" spans="1:8" x14ac:dyDescent="0.3">
      <c r="A18" s="12">
        <v>7</v>
      </c>
      <c r="B18" s="13">
        <v>118</v>
      </c>
      <c r="C18" s="17" t="s">
        <v>24</v>
      </c>
      <c r="D18" s="14">
        <v>85.760000000000019</v>
      </c>
      <c r="E18" s="12">
        <v>85.25</v>
      </c>
      <c r="F18" s="12">
        <v>87</v>
      </c>
      <c r="G18" s="15">
        <f t="shared" si="0"/>
        <v>86.00333333333333</v>
      </c>
      <c r="H18" s="12" t="s">
        <v>11</v>
      </c>
    </row>
    <row r="19" spans="1:8" x14ac:dyDescent="0.3">
      <c r="A19" s="12">
        <v>12</v>
      </c>
      <c r="B19" s="13">
        <v>147</v>
      </c>
      <c r="C19" s="17" t="s">
        <v>25</v>
      </c>
      <c r="D19" s="14">
        <v>86.646000000000001</v>
      </c>
      <c r="E19" s="14">
        <v>85.55</v>
      </c>
      <c r="F19" s="14">
        <v>85.5</v>
      </c>
      <c r="G19" s="15">
        <f t="shared" si="0"/>
        <v>85.898666666666671</v>
      </c>
      <c r="H19" s="12" t="s">
        <v>11</v>
      </c>
    </row>
    <row r="20" spans="1:8" x14ac:dyDescent="0.3">
      <c r="A20" s="12">
        <v>17</v>
      </c>
      <c r="B20" s="13">
        <v>191</v>
      </c>
      <c r="C20" s="17" t="s">
        <v>26</v>
      </c>
      <c r="D20" s="14">
        <v>86.210000000000008</v>
      </c>
      <c r="E20" s="14">
        <v>86.55</v>
      </c>
      <c r="F20" s="14">
        <v>84.55</v>
      </c>
      <c r="G20" s="15">
        <f t="shared" si="0"/>
        <v>85.77</v>
      </c>
      <c r="H20" s="12" t="s">
        <v>11</v>
      </c>
    </row>
    <row r="21" spans="1:8" ht="18" customHeight="1" x14ac:dyDescent="0.3">
      <c r="A21" s="12">
        <v>19</v>
      </c>
      <c r="B21" s="13">
        <v>129</v>
      </c>
      <c r="C21" s="17" t="s">
        <v>3</v>
      </c>
      <c r="D21" s="14">
        <v>86.500000000000014</v>
      </c>
      <c r="E21" s="14">
        <v>85.25</v>
      </c>
      <c r="F21" s="14">
        <v>85.5</v>
      </c>
      <c r="G21" s="15">
        <f t="shared" si="0"/>
        <v>85.75</v>
      </c>
      <c r="H21" s="12" t="s">
        <v>11</v>
      </c>
    </row>
    <row r="22" spans="1:8" ht="28.2" customHeight="1" x14ac:dyDescent="0.3">
      <c r="A22" s="12">
        <v>8</v>
      </c>
      <c r="B22" s="13">
        <v>180</v>
      </c>
      <c r="C22" s="18" t="s">
        <v>28</v>
      </c>
      <c r="D22" s="14">
        <v>86.53</v>
      </c>
      <c r="E22" s="12">
        <v>85.25</v>
      </c>
      <c r="F22" s="12">
        <v>83.05</v>
      </c>
      <c r="G22" s="15">
        <f t="shared" si="0"/>
        <v>84.943333333333328</v>
      </c>
      <c r="H22" s="12" t="s">
        <v>11</v>
      </c>
    </row>
  </sheetData>
  <sortState ref="A2:H21">
    <sortCondition ref="H2:H21"/>
  </sortState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2017-05-12T05:54:27Z</cp:lastPrinted>
  <dcterms:created xsi:type="dcterms:W3CDTF">2017-05-04T14:41:03Z</dcterms:created>
  <dcterms:modified xsi:type="dcterms:W3CDTF">2017-05-16T03:39:47Z</dcterms:modified>
</cp:coreProperties>
</file>