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
    </mc:Choice>
  </mc:AlternateContent>
  <bookViews>
    <workbookView xWindow="0" yWindow="0" windowWidth="20400" windowHeight="7575"/>
  </bookViews>
  <sheets>
    <sheet name="表單回應 1" sheetId="1" r:id="rId1"/>
  </sheets>
  <calcPr calcId="162913"/>
</workbook>
</file>

<file path=xl/calcChain.xml><?xml version="1.0" encoding="utf-8"?>
<calcChain xmlns="http://schemas.openxmlformats.org/spreadsheetml/2006/main">
  <c r="I31" i="1" l="1"/>
  <c r="I13" i="1"/>
  <c r="I17" i="1"/>
  <c r="I70" i="1"/>
  <c r="I46" i="1"/>
  <c r="I8" i="1"/>
  <c r="I18" i="1"/>
  <c r="I45" i="1"/>
  <c r="I44" i="1"/>
  <c r="I16" i="1"/>
  <c r="I80" i="1"/>
  <c r="I43" i="1"/>
  <c r="I30" i="1"/>
  <c r="I79" i="1"/>
  <c r="I59" i="1"/>
  <c r="I42" i="1"/>
  <c r="I58" i="1"/>
  <c r="I20" i="1"/>
  <c r="I57" i="1"/>
  <c r="I78" i="1"/>
  <c r="I77" i="1"/>
  <c r="I69" i="1"/>
  <c r="I27" i="1"/>
  <c r="I29" i="1"/>
  <c r="I41" i="1"/>
  <c r="I68" i="1"/>
  <c r="I56" i="1"/>
  <c r="I40" i="1"/>
  <c r="I55" i="1"/>
  <c r="I39" i="1"/>
  <c r="I38" i="1"/>
  <c r="I67" i="1"/>
  <c r="I54" i="1"/>
  <c r="I28" i="1"/>
  <c r="I86" i="1"/>
  <c r="I76" i="1"/>
  <c r="I85" i="1"/>
  <c r="I19" i="1"/>
  <c r="I66" i="1"/>
  <c r="I84" i="1"/>
  <c r="I75" i="1"/>
  <c r="I65" i="1"/>
  <c r="I37" i="1"/>
  <c r="I64" i="1"/>
  <c r="I74" i="1"/>
  <c r="I53" i="1"/>
  <c r="I82" i="1"/>
  <c r="I63" i="1"/>
  <c r="I7" i="1"/>
  <c r="I52" i="1"/>
  <c r="I32" i="1"/>
  <c r="I6" i="1"/>
  <c r="I62" i="1"/>
  <c r="I12" i="1"/>
  <c r="I26" i="1"/>
  <c r="I51" i="1"/>
  <c r="I36" i="1"/>
  <c r="I35" i="1"/>
  <c r="I5" i="1"/>
  <c r="I50" i="1"/>
  <c r="I4" i="1"/>
  <c r="I24" i="1"/>
  <c r="I83" i="1"/>
  <c r="I34" i="1"/>
  <c r="I15" i="1"/>
  <c r="I49" i="1"/>
  <c r="I48" i="1"/>
  <c r="I25" i="1"/>
  <c r="I11" i="1"/>
  <c r="I22" i="1"/>
  <c r="I33" i="1"/>
  <c r="I14" i="1"/>
  <c r="I23" i="1"/>
  <c r="I73" i="1"/>
  <c r="I10" i="1"/>
  <c r="I61" i="1"/>
  <c r="I9" i="1"/>
  <c r="I72" i="1"/>
  <c r="I47" i="1"/>
  <c r="I60" i="1"/>
  <c r="I81" i="1"/>
  <c r="I71" i="1"/>
  <c r="I3" i="1"/>
  <c r="I21" i="1"/>
</calcChain>
</file>

<file path=xl/sharedStrings.xml><?xml version="1.0" encoding="utf-8"?>
<sst xmlns="http://schemas.openxmlformats.org/spreadsheetml/2006/main" count="372" uniqueCount="236">
  <si>
    <t>學校名稱</t>
  </si>
  <si>
    <t>新竹高商</t>
  </si>
  <si>
    <t>手機螢幕時間以及程式種類對新竹地區高中生在睡眠與學業方面的影響</t>
  </si>
  <si>
    <t>范宇晴</t>
  </si>
  <si>
    <t>光復高中</t>
  </si>
  <si>
    <t>50嵐 VS CoCo的行銷策略與顧客滿意度分析</t>
  </si>
  <si>
    <t>梁語珊</t>
  </si>
  <si>
    <t>鞭毛驅動與實際應用</t>
  </si>
  <si>
    <t>李迦勒</t>
  </si>
  <si>
    <t>苗栗高商</t>
  </si>
  <si>
    <t>營收對股價之影響 -以臺灣貨櫃三雄為例</t>
  </si>
  <si>
    <t>戴旻政</t>
  </si>
  <si>
    <t>「三」五好友，「義」同郊遊</t>
  </si>
  <si>
    <t>曾宣語</t>
  </si>
  <si>
    <t>What A(i did is a) Good Job!</t>
  </si>
  <si>
    <t>簡秉言</t>
  </si>
  <si>
    <t>至善高中</t>
  </si>
  <si>
    <t>笨乃烙</t>
  </si>
  <si>
    <t>呂立夫</t>
  </si>
  <si>
    <t>雅娃斯妹妹</t>
  </si>
  <si>
    <t>莊玟鉞</t>
  </si>
  <si>
    <t>探討免洗餐具對環境的影響</t>
  </si>
  <si>
    <t>甘妤婕</t>
  </si>
  <si>
    <t>家齊高中</t>
  </si>
  <si>
    <t>普通科三年級</t>
  </si>
  <si>
    <t>線上gogo購-校園行銷新境界‬ ‭</t>
  </si>
  <si>
    <t>林歆儒</t>
  </si>
  <si>
    <t>農銷二</t>
  </si>
  <si>
    <t>小鹿在這</t>
  </si>
  <si>
    <t>彭于杰</t>
  </si>
  <si>
    <t>中壢家商</t>
  </si>
  <si>
    <t>商管科三年丙班</t>
  </si>
  <si>
    <t>在「T」通勤遊玩北中南通通都 All「PASS」 —TPASS 之顧客滿意度與品牌忠誠度分析</t>
  </si>
  <si>
    <t>洪宇婕</t>
  </si>
  <si>
    <t>商經科三年丙班</t>
  </si>
  <si>
    <t>真「素」美味，「葷」後的美味旅程―探討不葷主義茶餐廳之消費者行為</t>
  </si>
  <si>
    <t>劉宥辰</t>
  </si>
  <si>
    <t>三重商工</t>
  </si>
  <si>
    <t>商經科二年甲班</t>
  </si>
  <si>
    <t>有機茶，讓你茶心滿滿</t>
  </si>
  <si>
    <t>劉冠儀</t>
  </si>
  <si>
    <t>磐石高中</t>
  </si>
  <si>
    <t>資處科三年孝班</t>
  </si>
  <si>
    <t>環保 × 便利 = Ubike — Ubike營運推廣分析-以新竹市生活環境為例</t>
  </si>
  <si>
    <t>周儀昕</t>
  </si>
  <si>
    <t>鍾沁芸</t>
  </si>
  <si>
    <t>團結力量大-486團購之顧客滿意度分析</t>
  </si>
  <si>
    <t>古品緁</t>
  </si>
  <si>
    <t>臺中一中</t>
  </si>
  <si>
    <t>豪情以「服」人：學生穿著轉換與認同關係探討—以臺中一中為例</t>
  </si>
  <si>
    <t>劉晏誠</t>
  </si>
  <si>
    <t>國貿科二年二班</t>
  </si>
  <si>
    <t>脆響新時代：Threads如何打破社交沉默？</t>
  </si>
  <si>
    <t>管珮涵</t>
  </si>
  <si>
    <t>蜂富你的味蕾-有機蜂蜜推廣</t>
  </si>
  <si>
    <t>林庭佑</t>
  </si>
  <si>
    <t>清心翠玉</t>
  </si>
  <si>
    <t>江昆洋</t>
  </si>
  <si>
    <t>有機米探討</t>
  </si>
  <si>
    <t>陳家綺</t>
  </si>
  <si>
    <t>你什麼咖-幫助小農從你我做起</t>
  </si>
  <si>
    <t>陳宜瑄</t>
  </si>
  <si>
    <t>吃香蕉，沒蕉綠</t>
  </si>
  <si>
    <t>黃詠琦</t>
  </si>
  <si>
    <t>商經科二年乙班</t>
  </si>
  <si>
    <t>香信小農，蕉換餘生</t>
  </si>
  <si>
    <t>蔡依珊</t>
  </si>
  <si>
    <t>邊「玩」邊吃「逗」出「樹」十人的笑容–探討「玩逗樹咖啡」之消費者行為</t>
  </si>
  <si>
    <t>何佳玲</t>
  </si>
  <si>
    <t>蜜水相蜂永續推廣暨行銷企劃</t>
  </si>
  <si>
    <t>李愷紘</t>
  </si>
  <si>
    <t>創意行銷實務</t>
  </si>
  <si>
    <t>江承祐</t>
  </si>
  <si>
    <t>有機柑橘市場推廣與創新行銷探討</t>
  </si>
  <si>
    <t>彭雅蓓</t>
  </si>
  <si>
    <t>羅東高商</t>
  </si>
  <si>
    <t>狩影獵跡桌遊</t>
  </si>
  <si>
    <t>蔡子蓉</t>
  </si>
  <si>
    <t>多功能包</t>
  </si>
  <si>
    <t>葉丞浩</t>
  </si>
  <si>
    <t>探討「三星蔥文化館」的服務品質與顧客滿意度</t>
  </si>
  <si>
    <t>陳聖傑</t>
  </si>
  <si>
    <t>「越」世界桌遊</t>
  </si>
  <si>
    <t>藍家玲</t>
  </si>
  <si>
    <t>尚好的古早味-探討春記麥芽酥店的行銷推廣及品牌再造</t>
  </si>
  <si>
    <t>林蕙綺</t>
  </si>
  <si>
    <t>「休」想超越，休旅熱潮爭霸賽的王者－－Toyota RAV4之行銷策略、消費行為與滿意度分析</t>
  </si>
  <si>
    <t>張雅筑</t>
  </si>
  <si>
    <t>卓蘭高中</t>
  </si>
  <si>
    <t>「牛奶王子」華麗變身-實際應用社群廣告及文創市集以OMO模式打造線上、線下爆紅商品.</t>
  </si>
  <si>
    <t>羅千惠</t>
  </si>
  <si>
    <t>國貿科二年一班</t>
  </si>
  <si>
    <t>酷澎在台經營方式與行銷策略之探究</t>
  </si>
  <si>
    <t>黃羣茵</t>
  </si>
  <si>
    <t>國貿科二年三班</t>
  </si>
  <si>
    <t>統一集團永續行銷策略－從品牌利益到社會責任</t>
  </si>
  <si>
    <t>陳思穎</t>
  </si>
  <si>
    <t>COCO一聲響，春水映日出</t>
  </si>
  <si>
    <t>王妤榛</t>
  </si>
  <si>
    <t>新竹高工</t>
  </si>
  <si>
    <t>室設科二年甲班</t>
  </si>
  <si>
    <t>都市畫布-街頭塗鴉藝術的美學發展與創作風格</t>
  </si>
  <si>
    <t>林祁妤</t>
  </si>
  <si>
    <t>7-ELEVEN主視覺設計演變之研究</t>
  </si>
  <si>
    <t>劉康宇</t>
  </si>
  <si>
    <t xml:space="preserve">《 第凡內的早餐》如何改變時尚史       </t>
  </si>
  <si>
    <t>朱宣蓉</t>
  </si>
  <si>
    <t>能讓學⽣們「笑」著回家的交通⼯具— 以微笑單⾞為例</t>
  </si>
  <si>
    <t>范瑀芹</t>
  </si>
  <si>
    <t>北斗家商</t>
  </si>
  <si>
    <t>商經科二年三班</t>
  </si>
  <si>
    <t>「安全」靠你我 不讓自己「帽」險</t>
  </si>
  <si>
    <t>林禹彤</t>
  </si>
  <si>
    <t>外送「無駁議」探討</t>
  </si>
  <si>
    <t>黃柏愷</t>
  </si>
  <si>
    <t>macOS與Windows電腦市場行銷策略及使用者偏好探討研究－以筆記型電腦為例</t>
  </si>
  <si>
    <t>吳承澔</t>
  </si>
  <si>
    <t>商經科三年一班</t>
  </si>
  <si>
    <t>「扭」出你心中的寶「藏」－探討藏壽司之扭蛋行銷策略及顧客滿意度</t>
  </si>
  <si>
    <t>楊沛錞</t>
  </si>
  <si>
    <t>紅牛行銷策略探討</t>
  </si>
  <si>
    <t>陳秉宏</t>
  </si>
  <si>
    <t>麵面之交</t>
  </si>
  <si>
    <t>陳聖恩</t>
  </si>
  <si>
    <t>樂齡有機米餐</t>
  </si>
  <si>
    <t>郭兆恩</t>
  </si>
  <si>
    <t>普通科三年三班</t>
  </si>
  <si>
    <t>外送便利下的減塑挑戰:從各層面探討</t>
  </si>
  <si>
    <t>葉承均</t>
  </si>
  <si>
    <t>三民家商</t>
  </si>
  <si>
    <t>資處科二年和班</t>
  </si>
  <si>
    <t>探討社群媒體行銷與網路資訊搜尋對消費者選擇瑞豐夜市異國小吃之研究</t>
  </si>
  <si>
    <t>張驊軒</t>
  </si>
  <si>
    <t>商經科二年3班</t>
  </si>
  <si>
    <t>稻麥香早餐店探討</t>
  </si>
  <si>
    <t>黃新淳</t>
  </si>
  <si>
    <t>資處科二年2班</t>
  </si>
  <si>
    <t>有點布嬰樣—兜是屁孩手作之創業調查研究</t>
  </si>
  <si>
    <t>劉冠妤</t>
  </si>
  <si>
    <t>從Balenciaga探索現代Ugly Fashion（醜時尚）藝術風格</t>
  </si>
  <si>
    <t>林冠博</t>
  </si>
  <si>
    <t>資處科二年一班</t>
  </si>
  <si>
    <t>打開懷舊盲盒，喚醒陪伴的溫度-以竹北日照中心為例</t>
  </si>
  <si>
    <t>蕭志杰</t>
  </si>
  <si>
    <t>打破「電」波界限，掀起「視」覺潮流：「劇」集背後隱藏的商業秘密探討</t>
  </si>
  <si>
    <t>蔡佩錡</t>
  </si>
  <si>
    <t>資處三孝</t>
  </si>
  <si>
    <t>蝦皮店到店使用者優惠措施使用時機分析探討</t>
  </si>
  <si>
    <t>彭俊崴</t>
  </si>
  <si>
    <t>怎麼折都有面-三摺疊手機</t>
  </si>
  <si>
    <t>吳俞萱</t>
  </si>
  <si>
    <t>台南附中、磐石高中</t>
  </si>
  <si>
    <t>普通科一年八班、資處科二年孝班</t>
  </si>
  <si>
    <t>你的「山」上有點粉味-探討山川米粉數位行銷之可能性</t>
  </si>
  <si>
    <t>曾瀚頡</t>
  </si>
  <si>
    <t>文華高中</t>
  </si>
  <si>
    <t>普通科二年級</t>
  </si>
  <si>
    <t>Chill N’ Fill 創業企劃</t>
  </si>
  <si>
    <t>黃亮昀</t>
  </si>
  <si>
    <t>以電影《Heidi》探討鏡頭語言</t>
  </si>
  <si>
    <t>葉瑋淇</t>
  </si>
  <si>
    <t>東大附中</t>
  </si>
  <si>
    <t>普通科</t>
  </si>
  <si>
    <t>蛋荒危機下的供需失衡及政策因應探討</t>
  </si>
  <si>
    <t>趙婕伊</t>
  </si>
  <si>
    <t>新竹高商－不「丹丹」只是「漢堡」－探討丹丹漢堡品牌特色和經營策略</t>
  </si>
  <si>
    <t>王羿媗</t>
  </si>
  <si>
    <t>南投高商</t>
  </si>
  <si>
    <t>電商科二年級一班</t>
  </si>
  <si>
    <t>文化資產、地方創生與電商行銷：南投深度旅遊的產業轉型探討</t>
  </si>
  <si>
    <t>簡妤婷</t>
  </si>
  <si>
    <t>「電」躍未來，「動」能無限，抓住契「機」，「車」行新時代</t>
  </si>
  <si>
    <t>許馨方</t>
  </si>
  <si>
    <t>「動」態市場，「漫」長商機-探討動漫為例</t>
  </si>
  <si>
    <t>陳玟安</t>
  </si>
  <si>
    <t>服務創新與口碑行銷導入外燴餐飲網路之研究</t>
  </si>
  <si>
    <t>顏妤恩</t>
  </si>
  <si>
    <t xml:space="preserve">有機茶葉 友愛領角鴞 </t>
  </si>
  <si>
    <t>蔡芷菱</t>
  </si>
  <si>
    <t>喜芭辣探討</t>
  </si>
  <si>
    <t>李玟錡</t>
  </si>
  <si>
    <t>人造海島</t>
  </si>
  <si>
    <t>張子恩</t>
  </si>
  <si>
    <t>萬芳高中</t>
  </si>
  <si>
    <t>普通科二年一班</t>
  </si>
  <si>
    <t>〈蜂富人生〉桌遊2.0改版，數位行銷暨校園推廣</t>
  </si>
  <si>
    <t>潘冠致</t>
  </si>
  <si>
    <t>Kate骨「銀」心：Kate銀飾數位行銷策略與網站設計</t>
  </si>
  <si>
    <t>辜翊娜</t>
  </si>
  <si>
    <t>「儲」戰未來，「值」得一衝</t>
  </si>
  <si>
    <t>張庭語</t>
  </si>
  <si>
    <t>義民高中</t>
  </si>
  <si>
    <t>資處科三年甲班</t>
  </si>
  <si>
    <t>食在便捷、智在校園－智慧校園訂餐APP</t>
  </si>
  <si>
    <t>錢以恩</t>
  </si>
  <si>
    <t>彰化女中</t>
  </si>
  <si>
    <t>普通班三年六班</t>
  </si>
  <si>
    <t>光照下的營養流失：維生素C保存大作戰</t>
  </si>
  <si>
    <t>林家宜</t>
  </si>
  <si>
    <t>忠信高中/湖口高中/海山高中</t>
  </si>
  <si>
    <t>藝能界周邊商品網店微型創業實務初探</t>
  </si>
  <si>
    <t>傅子芸</t>
  </si>
  <si>
    <t>未來桌墊藍圖</t>
  </si>
  <si>
    <t>毛彥琇</t>
  </si>
  <si>
    <t>狗好用寵物背袋雨衣企劃書</t>
  </si>
  <si>
    <t>邱心慧</t>
  </si>
  <si>
    <t>商管群三年1班</t>
  </si>
  <si>
    <t>人工「智」取、走向生活-蝦皮智取店</t>
  </si>
  <si>
    <t>陳品蓁</t>
  </si>
  <si>
    <t>橙香味俱全探討</t>
  </si>
  <si>
    <t>陳律嘉</t>
  </si>
  <si>
    <t>打造綠色未來-從美髮小店減碳開始的ESG創新產品及服務</t>
  </si>
  <si>
    <t>王沛喬</t>
  </si>
  <si>
    <t>莓力無窮行銷企劃</t>
  </si>
  <si>
    <t>李銘倫</t>
  </si>
  <si>
    <t>應外科二年二班</t>
    <phoneticPr fontId="6" type="noConversion"/>
  </si>
  <si>
    <t>資處科二年四一班</t>
    <phoneticPr fontId="6" type="noConversion"/>
  </si>
  <si>
    <t>資處科二年一班</t>
    <phoneticPr fontId="6" type="noConversion"/>
  </si>
  <si>
    <t>應英科二年二班</t>
    <phoneticPr fontId="6" type="noConversion"/>
  </si>
  <si>
    <t>農銷科三年級</t>
    <phoneticPr fontId="6" type="noConversion"/>
  </si>
  <si>
    <t>資處科二年和班</t>
    <phoneticPr fontId="6" type="noConversion"/>
  </si>
  <si>
    <t>三民家商</t>
    <phoneticPr fontId="6" type="noConversion"/>
  </si>
  <si>
    <t>總成績</t>
    <phoneticPr fontId="6" type="noConversion"/>
  </si>
  <si>
    <t>普通科三年二三班</t>
    <phoneticPr fontId="6" type="noConversion"/>
  </si>
  <si>
    <t>組別</t>
    <phoneticPr fontId="6" type="noConversion"/>
  </si>
  <si>
    <t>科系班級</t>
  </si>
  <si>
    <t>參賽題目</t>
  </si>
  <si>
    <t>組長</t>
  </si>
  <si>
    <t>評1</t>
    <phoneticPr fontId="6" type="noConversion"/>
  </si>
  <si>
    <t>評2</t>
    <phoneticPr fontId="6" type="noConversion"/>
  </si>
  <si>
    <t>評3</t>
    <phoneticPr fontId="6" type="noConversion"/>
  </si>
  <si>
    <t>普通科2年級/商經科5年4班/普通科3年9班</t>
    <phoneticPr fontId="6" type="noConversion"/>
  </si>
  <si>
    <t>在疲憊的午後，讓療癒人心的貓咪陪你吧—「陪你咖啡」行銷策略及顧客滿意度IPA分析</t>
    <phoneticPr fontId="6" type="noConversion"/>
  </si>
  <si>
    <t>2025全國微型創業競賽 高中職專題組   (初賽成績排序表)</t>
    <phoneticPr fontId="6" type="noConversion"/>
  </si>
  <si>
    <t>決賽入圍</t>
  </si>
  <si>
    <t>決賽入圍</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</si>
</sst>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gt;99999999]0000\-000\-000;000\-000\-000"/>
    <numFmt numFmtId="178" formatCode="0.00_ "/>
  </numFmts>
  <fonts count="15" x14ac:knownFonts="1">
    <font>
      <sz val="10"/>
      <color rgb="FF000000"/>
      <name val="Arial"/>
      <scheme val="minor"/>
    </font>
    <font>
      <b/>
      <sz val="10"/>
      <color theme="1"/>
      <name val="Arial"/>
      <scheme val="minor"/>
    </font>
    <font>
      <sz val="10"/>
      <color theme="1"/>
      <name val="Arial"/>
      <scheme val="minor"/>
    </font>
    <font>
      <sz val="10"/>
      <color rgb="FF0000FF"/>
      <name val="Arial"/>
      <scheme val="minor"/>
    </font>
    <font>
      <sz val="10"/>
      <color theme="1"/>
      <name val="Arial"/>
      <family val="2"/>
      <scheme val="minor"/>
    </font>
    <font>
      <u/>
      <sz val="10"/>
      <color theme="1"/>
      <name val="Arial"/>
      <family val="2"/>
    </font>
    <font>
      <sz val="9"/>
      <name val="Arial"/>
      <family val="3"/>
      <charset val="136"/>
      <scheme val="minor"/>
    </font>
    <font>
      <b/>
      <sz val="10"/>
      <color theme="1"/>
      <name val="Arial"/>
      <family val="3"/>
      <charset val="136"/>
      <scheme val="minor"/>
    </font>
    <font>
      <sz val="10"/>
      <color theme="1"/>
      <name val="Arial"/>
      <family val="3"/>
      <charset val="136"/>
      <scheme val="minor"/>
    </font>
    <font>
      <b/>
      <sz val="14"/>
      <color rgb="FF000000"/>
      <name val="微軟正黑體"/>
      <family val="2"/>
      <charset val="136"/>
    </font>
    <font>
      <sz val="10"/>
      <color theme="1"/>
      <name val="微軟正黑體"/>
      <family val="2"/>
      <charset val="136"/>
    </font>
    <font>
      <b/>
      <sz val="10"/>
      <color theme="1"/>
      <name val="微軟正黑體"/>
      <family val="2"/>
      <charset val="136"/>
    </font>
    <font>
      <sz val="10"/>
      <color rgb="FF000000"/>
      <name val="微軟正黑體"/>
      <family val="2"/>
      <charset val="136"/>
    </font>
    <font>
      <sz val="12"/>
      <color rgb="FF000099"/>
      <name val="微軟正黑體"/>
      <family val="2"/>
      <charset val="136"/>
    </font>
    <font>
      <sz val="10"/>
      <color rgb="FF000099"/>
      <name val="微軟正黑體"/>
      <family val="2"/>
      <charset val="136"/>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applyFont="1" applyAlignment="1"/>
    <xf numFmtId="0" fontId="2" fillId="0" borderId="0" xfId="0" applyFont="1" applyAlignment="1">
      <alignment horizontal="left"/>
    </xf>
    <xf numFmtId="0" fontId="3" fillId="0" borderId="0" xfId="0" applyFont="1"/>
    <xf numFmtId="0" fontId="1" fillId="0" borderId="0" xfId="0" applyFont="1"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0" xfId="0" quotePrefix="1" applyFont="1" applyAlignment="1">
      <alignment horizontal="left" vertical="center" wrapText="1"/>
    </xf>
    <xf numFmtId="0" fontId="8" fillId="0" borderId="0" xfId="0" applyFont="1" applyAlignment="1">
      <alignment horizontal="left"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176" fontId="11"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76" fontId="10" fillId="0" borderId="0" xfId="0" applyNumberFormat="1" applyFont="1" applyAlignment="1">
      <alignment horizontal="center" vertical="center"/>
    </xf>
    <xf numFmtId="0" fontId="10" fillId="0" borderId="0" xfId="0" applyFont="1" applyAlignment="1">
      <alignment horizontal="center" vertical="center"/>
    </xf>
    <xf numFmtId="0" fontId="12" fillId="0" borderId="0" xfId="0" applyFont="1" applyAlignment="1"/>
    <xf numFmtId="0" fontId="12" fillId="0" borderId="0" xfId="0" applyFont="1" applyAlignment="1">
      <alignment horizontal="center" vertical="center"/>
    </xf>
    <xf numFmtId="176" fontId="12" fillId="0" borderId="0" xfId="0" applyNumberFormat="1" applyFont="1" applyAlignment="1">
      <alignment horizontal="center" vertical="center"/>
    </xf>
    <xf numFmtId="176"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176"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178" fontId="13" fillId="5"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3" fillId="2" borderId="1" xfId="0" applyFont="1" applyFill="1" applyBorder="1" applyAlignment="1">
      <alignment horizontal="center" vertical="center" wrapText="1"/>
    </xf>
    <xf numFmtId="178" fontId="13" fillId="2" borderId="1" xfId="0" applyNumberFormat="1" applyFont="1" applyFill="1" applyBorder="1" applyAlignment="1">
      <alignment horizontal="center" vertical="center" wrapText="1"/>
    </xf>
    <xf numFmtId="176" fontId="9" fillId="4" borderId="1" xfId="0" applyNumberFormat="1" applyFont="1" applyFill="1" applyBorder="1" applyAlignment="1">
      <alignment horizontal="center" vertical="center" wrapText="1"/>
    </xf>
    <xf numFmtId="177" fontId="0" fillId="0" borderId="0" xfId="0" applyNumberFormat="1" applyFont="1" applyAlignment="1">
      <alignment horizontal="center"/>
    </xf>
    <xf numFmtId="177" fontId="7" fillId="3" borderId="1" xfId="0" applyNumberFormat="1" applyFont="1" applyFill="1" applyBorder="1" applyAlignment="1">
      <alignment horizontal="center" vertical="center"/>
    </xf>
    <xf numFmtId="177" fontId="4" fillId="0" borderId="0" xfId="0" applyNumberFormat="1" applyFont="1" applyAlignment="1">
      <alignment horizontal="center" vertical="center" wrapText="1"/>
    </xf>
    <xf numFmtId="177" fontId="4" fillId="0" borderId="0" xfId="0" quotePrefix="1" applyNumberFormat="1" applyFont="1" applyAlignment="1">
      <alignment horizontal="center" vertical="center" wrapText="1"/>
    </xf>
    <xf numFmtId="177" fontId="14" fillId="0" borderId="1" xfId="0" applyNumberFormat="1" applyFont="1" applyBorder="1" applyAlignment="1">
      <alignment horizontal="center" vertical="center" wrapText="1"/>
    </xf>
    <xf numFmtId="177" fontId="14" fillId="0" borderId="1" xfId="0" quotePrefix="1" applyNumberFormat="1" applyFont="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0000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186"/>
  <sheetViews>
    <sheetView tabSelected="1" workbookViewId="0">
      <pane ySplit="2" topLeftCell="A3" activePane="bottomLeft" state="frozen"/>
      <selection pane="bottomLeft" activeCell="A2" sqref="A2"/>
    </sheetView>
  </sheetViews>
  <sheetFormatPr defaultColWidth="12.5703125" defaultRowHeight="15.75" customHeight="1" x14ac:dyDescent="0.25"/>
  <cols>
    <col min="1" max="1" width="6.140625" style="20" customWidth="1"/>
    <col min="2" max="2" width="11.42578125" style="19" customWidth="1"/>
    <col min="3" max="3" width="16" style="18" customWidth="1"/>
    <col min="4" max="4" width="25.5703125" style="18" customWidth="1"/>
    <col min="5" max="5" width="8.140625" style="19" customWidth="1"/>
    <col min="6" max="8" width="4.28515625" style="19" customWidth="1"/>
    <col min="9" max="9" width="7.28515625" style="19" customWidth="1"/>
    <col min="10" max="10" width="9" style="33" customWidth="1"/>
    <col min="11" max="11" width="9.5703125" customWidth="1"/>
    <col min="12" max="12" width="8.140625" customWidth="1"/>
    <col min="13" max="13" width="36.28515625" customWidth="1"/>
    <col min="14" max="14" width="10.140625" customWidth="1"/>
    <col min="15" max="15" width="43.28515625" customWidth="1"/>
    <col min="16" max="16" width="67.5703125" customWidth="1"/>
    <col min="17" max="17" width="9.7109375" customWidth="1"/>
    <col min="18" max="23" width="18.85546875" customWidth="1"/>
  </cols>
  <sheetData>
    <row r="1" spans="1:23" ht="29.25" customHeight="1" x14ac:dyDescent="0.2">
      <c r="A1" s="32" t="s">
        <v>233</v>
      </c>
      <c r="B1" s="32"/>
      <c r="C1" s="32"/>
      <c r="D1" s="32"/>
      <c r="E1" s="32"/>
      <c r="F1" s="32"/>
      <c r="G1" s="32"/>
      <c r="H1" s="32"/>
      <c r="I1" s="32"/>
      <c r="J1" s="32"/>
    </row>
    <row r="2" spans="1:23" s="4" customFormat="1" ht="20.25" customHeight="1" x14ac:dyDescent="0.2">
      <c r="A2" s="25" t="s">
        <v>224</v>
      </c>
      <c r="B2" s="26" t="s">
        <v>0</v>
      </c>
      <c r="C2" s="26" t="s">
        <v>225</v>
      </c>
      <c r="D2" s="29" t="s">
        <v>226</v>
      </c>
      <c r="E2" s="26" t="s">
        <v>227</v>
      </c>
      <c r="F2" s="26" t="s">
        <v>228</v>
      </c>
      <c r="G2" s="26" t="s">
        <v>229</v>
      </c>
      <c r="H2" s="26" t="s">
        <v>230</v>
      </c>
      <c r="I2" s="26" t="s">
        <v>222</v>
      </c>
      <c r="J2" s="34" t="s">
        <v>235</v>
      </c>
      <c r="K2" s="6"/>
      <c r="L2" s="5"/>
      <c r="M2" s="7"/>
      <c r="N2" s="5"/>
      <c r="O2" s="3"/>
      <c r="P2" s="7"/>
      <c r="Q2" s="3"/>
      <c r="R2" s="3"/>
      <c r="S2" s="3"/>
      <c r="T2" s="3"/>
      <c r="U2" s="3"/>
      <c r="V2" s="3"/>
      <c r="W2" s="3"/>
    </row>
    <row r="3" spans="1:23" s="8" customFormat="1" ht="27" customHeight="1" x14ac:dyDescent="0.2">
      <c r="A3" s="21">
        <v>2</v>
      </c>
      <c r="B3" s="23" t="s">
        <v>4</v>
      </c>
      <c r="C3" s="24" t="s">
        <v>216</v>
      </c>
      <c r="D3" s="24" t="s">
        <v>5</v>
      </c>
      <c r="E3" s="22" t="s">
        <v>6</v>
      </c>
      <c r="F3" s="30">
        <v>85</v>
      </c>
      <c r="G3" s="30">
        <v>84</v>
      </c>
      <c r="H3" s="30">
        <v>85</v>
      </c>
      <c r="I3" s="31">
        <f t="shared" ref="I3:I34" si="0">SUM(F3:H3)/3</f>
        <v>84.666666666666671</v>
      </c>
      <c r="J3" s="37" t="s">
        <v>234</v>
      </c>
      <c r="P3" s="9"/>
    </row>
    <row r="4" spans="1:23" s="8" customFormat="1" x14ac:dyDescent="0.2">
      <c r="A4" s="21">
        <v>24</v>
      </c>
      <c r="B4" s="23" t="s">
        <v>37</v>
      </c>
      <c r="C4" s="24" t="s">
        <v>38</v>
      </c>
      <c r="D4" s="24" t="s">
        <v>62</v>
      </c>
      <c r="E4" s="22" t="s">
        <v>63</v>
      </c>
      <c r="F4" s="30">
        <v>84</v>
      </c>
      <c r="G4" s="30">
        <v>85</v>
      </c>
      <c r="H4" s="30">
        <v>85</v>
      </c>
      <c r="I4" s="31">
        <f t="shared" si="0"/>
        <v>84.666666666666671</v>
      </c>
      <c r="J4" s="38" t="s">
        <v>234</v>
      </c>
      <c r="P4" s="9"/>
    </row>
    <row r="5" spans="1:23" s="8" customFormat="1" ht="40.5" x14ac:dyDescent="0.2">
      <c r="A5" s="21">
        <v>26</v>
      </c>
      <c r="B5" s="23" t="s">
        <v>30</v>
      </c>
      <c r="C5" s="24" t="s">
        <v>34</v>
      </c>
      <c r="D5" s="24" t="s">
        <v>67</v>
      </c>
      <c r="E5" s="22" t="s">
        <v>68</v>
      </c>
      <c r="F5" s="30">
        <v>85</v>
      </c>
      <c r="G5" s="30">
        <v>84</v>
      </c>
      <c r="H5" s="30">
        <v>85</v>
      </c>
      <c r="I5" s="31">
        <f t="shared" si="0"/>
        <v>84.666666666666671</v>
      </c>
      <c r="J5" s="38" t="s">
        <v>234</v>
      </c>
      <c r="L5" s="9"/>
      <c r="P5" s="9"/>
    </row>
    <row r="6" spans="1:23" s="8" customFormat="1" x14ac:dyDescent="0.2">
      <c r="A6" s="21">
        <v>33</v>
      </c>
      <c r="B6" s="23" t="s">
        <v>75</v>
      </c>
      <c r="C6" s="24" t="s">
        <v>38</v>
      </c>
      <c r="D6" s="24" t="s">
        <v>82</v>
      </c>
      <c r="E6" s="22" t="s">
        <v>83</v>
      </c>
      <c r="F6" s="30">
        <v>85</v>
      </c>
      <c r="G6" s="30">
        <v>85</v>
      </c>
      <c r="H6" s="30">
        <v>84</v>
      </c>
      <c r="I6" s="31">
        <f t="shared" si="0"/>
        <v>84.666666666666671</v>
      </c>
      <c r="J6" s="37" t="s">
        <v>234</v>
      </c>
      <c r="P6" s="9"/>
    </row>
    <row r="7" spans="1:23" s="8" customFormat="1" ht="54" x14ac:dyDescent="0.2">
      <c r="A7" s="21">
        <v>36</v>
      </c>
      <c r="B7" s="23" t="s">
        <v>88</v>
      </c>
      <c r="C7" s="24" t="s">
        <v>38</v>
      </c>
      <c r="D7" s="24" t="s">
        <v>89</v>
      </c>
      <c r="E7" s="22" t="s">
        <v>90</v>
      </c>
      <c r="F7" s="30">
        <v>84</v>
      </c>
      <c r="G7" s="30">
        <v>85</v>
      </c>
      <c r="H7" s="30">
        <v>85</v>
      </c>
      <c r="I7" s="31">
        <f t="shared" si="0"/>
        <v>84.666666666666671</v>
      </c>
      <c r="J7" s="37" t="s">
        <v>234</v>
      </c>
      <c r="P7" s="9"/>
    </row>
    <row r="8" spans="1:23" s="8" customFormat="1" x14ac:dyDescent="0.2">
      <c r="A8" s="21">
        <v>79</v>
      </c>
      <c r="B8" s="23" t="s">
        <v>191</v>
      </c>
      <c r="C8" s="24" t="s">
        <v>192</v>
      </c>
      <c r="D8" s="24" t="s">
        <v>204</v>
      </c>
      <c r="E8" s="22" t="s">
        <v>205</v>
      </c>
      <c r="F8" s="30">
        <v>84</v>
      </c>
      <c r="G8" s="30">
        <v>84</v>
      </c>
      <c r="H8" s="30">
        <v>86</v>
      </c>
      <c r="I8" s="31">
        <f t="shared" si="0"/>
        <v>84.666666666666671</v>
      </c>
      <c r="J8" s="38" t="s">
        <v>234</v>
      </c>
      <c r="P8" s="9"/>
    </row>
    <row r="9" spans="1:23" s="8" customFormat="1" x14ac:dyDescent="0.2">
      <c r="A9" s="21">
        <v>8</v>
      </c>
      <c r="B9" s="23" t="s">
        <v>16</v>
      </c>
      <c r="C9" s="24" t="s">
        <v>219</v>
      </c>
      <c r="D9" s="24" t="s">
        <v>19</v>
      </c>
      <c r="E9" s="22" t="s">
        <v>20</v>
      </c>
      <c r="F9" s="30">
        <v>84</v>
      </c>
      <c r="G9" s="30">
        <v>84</v>
      </c>
      <c r="H9" s="30">
        <v>85</v>
      </c>
      <c r="I9" s="31">
        <f t="shared" si="0"/>
        <v>84.333333333333329</v>
      </c>
      <c r="J9" s="38" t="s">
        <v>234</v>
      </c>
      <c r="L9" s="10"/>
      <c r="P9" s="9"/>
    </row>
    <row r="10" spans="1:23" s="8" customFormat="1" x14ac:dyDescent="0.2">
      <c r="A10" s="21">
        <v>10</v>
      </c>
      <c r="B10" s="23" t="s">
        <v>23</v>
      </c>
      <c r="C10" s="24" t="s">
        <v>24</v>
      </c>
      <c r="D10" s="24" t="s">
        <v>25</v>
      </c>
      <c r="E10" s="22" t="s">
        <v>26</v>
      </c>
      <c r="F10" s="30">
        <v>85</v>
      </c>
      <c r="G10" s="30">
        <v>85</v>
      </c>
      <c r="H10" s="30">
        <v>83</v>
      </c>
      <c r="I10" s="31">
        <f t="shared" si="0"/>
        <v>84.333333333333329</v>
      </c>
      <c r="J10" s="38" t="s">
        <v>234</v>
      </c>
      <c r="L10" s="10"/>
      <c r="P10" s="9"/>
    </row>
    <row r="11" spans="1:23" s="8" customFormat="1" ht="40.5" x14ac:dyDescent="0.2">
      <c r="A11" s="21">
        <v>16</v>
      </c>
      <c r="B11" s="23" t="s">
        <v>30</v>
      </c>
      <c r="C11" s="24" t="s">
        <v>34</v>
      </c>
      <c r="D11" s="24" t="s">
        <v>232</v>
      </c>
      <c r="E11" s="22" t="s">
        <v>45</v>
      </c>
      <c r="F11" s="30">
        <v>84</v>
      </c>
      <c r="G11" s="30">
        <v>84</v>
      </c>
      <c r="H11" s="30">
        <v>85</v>
      </c>
      <c r="I11" s="31">
        <f t="shared" si="0"/>
        <v>84.333333333333329</v>
      </c>
      <c r="J11" s="38" t="s">
        <v>234</v>
      </c>
      <c r="M11" s="11"/>
      <c r="P11" s="9"/>
    </row>
    <row r="12" spans="1:23" s="8" customFormat="1" ht="15" customHeight="1" x14ac:dyDescent="0.2">
      <c r="A12" s="21">
        <v>31</v>
      </c>
      <c r="B12" s="23" t="s">
        <v>75</v>
      </c>
      <c r="C12" s="24" t="s">
        <v>38</v>
      </c>
      <c r="D12" s="24" t="s">
        <v>78</v>
      </c>
      <c r="E12" s="22" t="s">
        <v>79</v>
      </c>
      <c r="F12" s="30">
        <v>84</v>
      </c>
      <c r="G12" s="30">
        <v>84</v>
      </c>
      <c r="H12" s="30">
        <v>85</v>
      </c>
      <c r="I12" s="31">
        <f t="shared" si="0"/>
        <v>84.333333333333329</v>
      </c>
      <c r="J12" s="37" t="s">
        <v>234</v>
      </c>
      <c r="P12" s="9"/>
    </row>
    <row r="13" spans="1:23" s="8" customFormat="1" ht="27" x14ac:dyDescent="0.2">
      <c r="A13" s="21">
        <v>83</v>
      </c>
      <c r="B13" s="23" t="s">
        <v>191</v>
      </c>
      <c r="C13" s="24" t="s">
        <v>192</v>
      </c>
      <c r="D13" s="24" t="s">
        <v>211</v>
      </c>
      <c r="E13" s="22" t="s">
        <v>212</v>
      </c>
      <c r="F13" s="30">
        <v>83</v>
      </c>
      <c r="G13" s="30">
        <v>85</v>
      </c>
      <c r="H13" s="30">
        <v>85</v>
      </c>
      <c r="I13" s="31">
        <f t="shared" si="0"/>
        <v>84.333333333333329</v>
      </c>
      <c r="J13" s="38" t="s">
        <v>234</v>
      </c>
      <c r="L13" s="10"/>
      <c r="P13" s="9"/>
    </row>
    <row r="14" spans="1:23" s="8" customFormat="1" ht="27" customHeight="1" x14ac:dyDescent="0.2">
      <c r="A14" s="21">
        <v>13</v>
      </c>
      <c r="B14" s="23" t="s">
        <v>30</v>
      </c>
      <c r="C14" s="24" t="s">
        <v>34</v>
      </c>
      <c r="D14" s="24" t="s">
        <v>35</v>
      </c>
      <c r="E14" s="22" t="s">
        <v>36</v>
      </c>
      <c r="F14" s="30">
        <v>84</v>
      </c>
      <c r="G14" s="30">
        <v>85</v>
      </c>
      <c r="H14" s="30">
        <v>83</v>
      </c>
      <c r="I14" s="31">
        <f t="shared" si="0"/>
        <v>84</v>
      </c>
      <c r="J14" s="38" t="s">
        <v>234</v>
      </c>
    </row>
    <row r="15" spans="1:23" s="8" customFormat="1" x14ac:dyDescent="0.2">
      <c r="A15" s="21">
        <v>20</v>
      </c>
      <c r="B15" s="23" t="s">
        <v>37</v>
      </c>
      <c r="C15" s="24" t="s">
        <v>38</v>
      </c>
      <c r="D15" s="24" t="s">
        <v>54</v>
      </c>
      <c r="E15" s="22" t="s">
        <v>55</v>
      </c>
      <c r="F15" s="30">
        <v>85</v>
      </c>
      <c r="G15" s="30">
        <v>84</v>
      </c>
      <c r="H15" s="30">
        <v>83</v>
      </c>
      <c r="I15" s="31">
        <f t="shared" si="0"/>
        <v>84</v>
      </c>
      <c r="J15" s="37" t="s">
        <v>234</v>
      </c>
      <c r="P15" s="9"/>
    </row>
    <row r="16" spans="1:23" s="8" customFormat="1" ht="27" x14ac:dyDescent="0.2">
      <c r="A16" s="21">
        <v>75</v>
      </c>
      <c r="B16" s="23" t="s">
        <v>191</v>
      </c>
      <c r="C16" s="24" t="s">
        <v>192</v>
      </c>
      <c r="D16" s="24" t="s">
        <v>193</v>
      </c>
      <c r="E16" s="22" t="s">
        <v>194</v>
      </c>
      <c r="F16" s="30">
        <v>83</v>
      </c>
      <c r="G16" s="30">
        <v>84</v>
      </c>
      <c r="H16" s="30">
        <v>85</v>
      </c>
      <c r="I16" s="31">
        <f t="shared" si="0"/>
        <v>84</v>
      </c>
      <c r="J16" s="38" t="s">
        <v>234</v>
      </c>
      <c r="P16" s="9"/>
    </row>
    <row r="17" spans="1:16" s="8" customFormat="1" x14ac:dyDescent="0.2">
      <c r="A17" s="21">
        <v>82</v>
      </c>
      <c r="B17" s="23" t="s">
        <v>37</v>
      </c>
      <c r="C17" s="24" t="s">
        <v>64</v>
      </c>
      <c r="D17" s="24" t="s">
        <v>65</v>
      </c>
      <c r="E17" s="22" t="s">
        <v>66</v>
      </c>
      <c r="F17" s="30">
        <v>83</v>
      </c>
      <c r="G17" s="30">
        <v>85</v>
      </c>
      <c r="H17" s="30">
        <v>84</v>
      </c>
      <c r="I17" s="31">
        <f t="shared" si="0"/>
        <v>84</v>
      </c>
      <c r="J17" s="38" t="s">
        <v>234</v>
      </c>
      <c r="L17" s="10"/>
      <c r="P17" s="9"/>
    </row>
    <row r="18" spans="1:16" s="8" customFormat="1" x14ac:dyDescent="0.2">
      <c r="A18" s="21">
        <v>78</v>
      </c>
      <c r="B18" s="23" t="s">
        <v>191</v>
      </c>
      <c r="C18" s="24" t="s">
        <v>192</v>
      </c>
      <c r="D18" s="24" t="s">
        <v>202</v>
      </c>
      <c r="E18" s="22" t="s">
        <v>203</v>
      </c>
      <c r="F18" s="30">
        <v>83</v>
      </c>
      <c r="G18" s="30">
        <v>84</v>
      </c>
      <c r="H18" s="30">
        <v>84.5</v>
      </c>
      <c r="I18" s="31">
        <f t="shared" si="0"/>
        <v>83.833333333333329</v>
      </c>
      <c r="J18" s="38" t="s">
        <v>234</v>
      </c>
      <c r="P18" s="9"/>
    </row>
    <row r="19" spans="1:16" s="8" customFormat="1" ht="40.5" x14ac:dyDescent="0.2">
      <c r="A19" s="21">
        <v>47</v>
      </c>
      <c r="B19" s="23" t="s">
        <v>109</v>
      </c>
      <c r="C19" s="24" t="s">
        <v>117</v>
      </c>
      <c r="D19" s="24" t="s">
        <v>118</v>
      </c>
      <c r="E19" s="22" t="s">
        <v>119</v>
      </c>
      <c r="F19" s="30">
        <v>83</v>
      </c>
      <c r="G19" s="30">
        <v>84</v>
      </c>
      <c r="H19" s="30">
        <v>84.1</v>
      </c>
      <c r="I19" s="31">
        <f t="shared" si="0"/>
        <v>83.7</v>
      </c>
      <c r="J19" s="38" t="s">
        <v>234</v>
      </c>
      <c r="L19" s="10"/>
      <c r="P19" s="9"/>
    </row>
    <row r="20" spans="1:16" s="8" customFormat="1" ht="27" x14ac:dyDescent="0.2">
      <c r="A20" s="21">
        <v>67</v>
      </c>
      <c r="B20" s="23" t="s">
        <v>109</v>
      </c>
      <c r="C20" s="24" t="s">
        <v>110</v>
      </c>
      <c r="D20" s="24" t="s">
        <v>173</v>
      </c>
      <c r="E20" s="22" t="s">
        <v>174</v>
      </c>
      <c r="F20" s="30">
        <v>84</v>
      </c>
      <c r="G20" s="30">
        <v>83</v>
      </c>
      <c r="H20" s="30">
        <v>83.5</v>
      </c>
      <c r="I20" s="31">
        <f t="shared" si="0"/>
        <v>83.5</v>
      </c>
      <c r="J20" s="38" t="s">
        <v>234</v>
      </c>
      <c r="P20" s="9"/>
    </row>
    <row r="21" spans="1:16" s="8" customFormat="1" ht="40.5" x14ac:dyDescent="0.2">
      <c r="A21" s="21">
        <v>1</v>
      </c>
      <c r="B21" s="23" t="s">
        <v>1</v>
      </c>
      <c r="C21" s="24" t="s">
        <v>215</v>
      </c>
      <c r="D21" s="24" t="s">
        <v>2</v>
      </c>
      <c r="E21" s="22" t="s">
        <v>3</v>
      </c>
      <c r="F21" s="30">
        <v>83</v>
      </c>
      <c r="G21" s="30">
        <v>83</v>
      </c>
      <c r="H21" s="30">
        <v>84</v>
      </c>
      <c r="I21" s="31">
        <f t="shared" si="0"/>
        <v>83.333333333333329</v>
      </c>
      <c r="J21" s="38" t="s">
        <v>234</v>
      </c>
      <c r="P21" s="9"/>
    </row>
    <row r="22" spans="1:16" s="8" customFormat="1" ht="40.5" x14ac:dyDescent="0.2">
      <c r="A22" s="21">
        <v>15</v>
      </c>
      <c r="B22" s="23" t="s">
        <v>41</v>
      </c>
      <c r="C22" s="24" t="s">
        <v>42</v>
      </c>
      <c r="D22" s="24" t="s">
        <v>43</v>
      </c>
      <c r="E22" s="22" t="s">
        <v>44</v>
      </c>
      <c r="F22" s="30">
        <v>83</v>
      </c>
      <c r="G22" s="30">
        <v>83</v>
      </c>
      <c r="H22" s="30">
        <v>84</v>
      </c>
      <c r="I22" s="31">
        <f t="shared" si="0"/>
        <v>83.333333333333329</v>
      </c>
      <c r="J22" s="37" t="s">
        <v>234</v>
      </c>
      <c r="L22" s="10"/>
      <c r="P22" s="9"/>
    </row>
    <row r="23" spans="1:16" s="8" customFormat="1" ht="40.5" x14ac:dyDescent="0.2">
      <c r="A23" s="21">
        <v>12</v>
      </c>
      <c r="B23" s="23" t="s">
        <v>30</v>
      </c>
      <c r="C23" s="24" t="s">
        <v>31</v>
      </c>
      <c r="D23" s="24" t="s">
        <v>32</v>
      </c>
      <c r="E23" s="22" t="s">
        <v>33</v>
      </c>
      <c r="F23" s="30">
        <v>83</v>
      </c>
      <c r="G23" s="30">
        <v>83</v>
      </c>
      <c r="H23" s="30">
        <v>83.5</v>
      </c>
      <c r="I23" s="31">
        <f t="shared" si="0"/>
        <v>83.166666666666671</v>
      </c>
      <c r="J23" s="38" t="s">
        <v>234</v>
      </c>
      <c r="P23" s="9"/>
    </row>
    <row r="24" spans="1:16" s="8" customFormat="1" ht="27" x14ac:dyDescent="0.2">
      <c r="A24" s="21">
        <v>23</v>
      </c>
      <c r="B24" s="23" t="s">
        <v>37</v>
      </c>
      <c r="C24" s="24" t="s">
        <v>38</v>
      </c>
      <c r="D24" s="24" t="s">
        <v>60</v>
      </c>
      <c r="E24" s="22" t="s">
        <v>61</v>
      </c>
      <c r="F24" s="30">
        <v>83</v>
      </c>
      <c r="G24" s="30">
        <v>83</v>
      </c>
      <c r="H24" s="30">
        <v>83.5</v>
      </c>
      <c r="I24" s="31">
        <f t="shared" si="0"/>
        <v>83.166666666666671</v>
      </c>
      <c r="J24" s="38" t="s">
        <v>235</v>
      </c>
      <c r="P24" s="9"/>
    </row>
    <row r="25" spans="1:16" s="8" customFormat="1" ht="27" x14ac:dyDescent="0.2">
      <c r="A25" s="21">
        <v>17</v>
      </c>
      <c r="B25" s="23" t="s">
        <v>30</v>
      </c>
      <c r="C25" s="24" t="s">
        <v>34</v>
      </c>
      <c r="D25" s="24" t="s">
        <v>46</v>
      </c>
      <c r="E25" s="22" t="s">
        <v>47</v>
      </c>
      <c r="F25" s="30">
        <v>83</v>
      </c>
      <c r="G25" s="30">
        <v>83</v>
      </c>
      <c r="H25" s="30">
        <v>83</v>
      </c>
      <c r="I25" s="31">
        <f t="shared" si="0"/>
        <v>83</v>
      </c>
      <c r="J25" s="38" t="s">
        <v>234</v>
      </c>
      <c r="P25" s="9"/>
    </row>
    <row r="26" spans="1:16" s="8" customFormat="1" x14ac:dyDescent="0.2">
      <c r="A26" s="21">
        <v>30</v>
      </c>
      <c r="B26" s="23" t="s">
        <v>75</v>
      </c>
      <c r="C26" s="24" t="s">
        <v>38</v>
      </c>
      <c r="D26" s="24" t="s">
        <v>76</v>
      </c>
      <c r="E26" s="22" t="s">
        <v>77</v>
      </c>
      <c r="F26" s="30">
        <v>83</v>
      </c>
      <c r="G26" s="30">
        <v>82</v>
      </c>
      <c r="H26" s="30">
        <v>84</v>
      </c>
      <c r="I26" s="31">
        <f t="shared" si="0"/>
        <v>83</v>
      </c>
      <c r="J26" s="38" t="s">
        <v>234</v>
      </c>
      <c r="P26" s="9"/>
    </row>
    <row r="27" spans="1:16" s="8" customFormat="1" x14ac:dyDescent="0.2">
      <c r="A27" s="21">
        <v>62</v>
      </c>
      <c r="B27" s="23" t="s">
        <v>99</v>
      </c>
      <c r="C27" s="24" t="s">
        <v>100</v>
      </c>
      <c r="D27" s="24" t="s">
        <v>159</v>
      </c>
      <c r="E27" s="22" t="s">
        <v>160</v>
      </c>
      <c r="F27" s="30">
        <v>83</v>
      </c>
      <c r="G27" s="30">
        <v>84</v>
      </c>
      <c r="H27" s="30">
        <v>82</v>
      </c>
      <c r="I27" s="31">
        <f t="shared" si="0"/>
        <v>83</v>
      </c>
      <c r="J27" s="38" t="s">
        <v>234</v>
      </c>
      <c r="L27" s="10"/>
      <c r="N27" s="11"/>
      <c r="P27" s="9"/>
    </row>
    <row r="28" spans="1:16" s="8" customFormat="1" ht="27" x14ac:dyDescent="0.2">
      <c r="A28" s="14">
        <v>51</v>
      </c>
      <c r="B28" s="12" t="s">
        <v>4</v>
      </c>
      <c r="C28" s="13" t="s">
        <v>126</v>
      </c>
      <c r="D28" s="13" t="s">
        <v>127</v>
      </c>
      <c r="E28" s="15" t="s">
        <v>128</v>
      </c>
      <c r="F28" s="27">
        <v>83</v>
      </c>
      <c r="G28" s="27">
        <v>82</v>
      </c>
      <c r="H28" s="27">
        <v>83</v>
      </c>
      <c r="I28" s="28">
        <f t="shared" si="0"/>
        <v>82.666666666666671</v>
      </c>
      <c r="J28" s="35"/>
      <c r="L28" s="10"/>
      <c r="P28" s="9"/>
    </row>
    <row r="29" spans="1:16" s="8" customFormat="1" x14ac:dyDescent="0.2">
      <c r="A29" s="14">
        <v>61</v>
      </c>
      <c r="B29" s="12" t="s">
        <v>155</v>
      </c>
      <c r="C29" s="13" t="s">
        <v>156</v>
      </c>
      <c r="D29" s="13" t="s">
        <v>157</v>
      </c>
      <c r="E29" s="15" t="s">
        <v>158</v>
      </c>
      <c r="F29" s="27">
        <v>82</v>
      </c>
      <c r="G29" s="27">
        <v>82</v>
      </c>
      <c r="H29" s="27">
        <v>84</v>
      </c>
      <c r="I29" s="28">
        <f t="shared" si="0"/>
        <v>82.666666666666671</v>
      </c>
      <c r="J29" s="36"/>
      <c r="L29" s="10"/>
      <c r="P29" s="9"/>
    </row>
    <row r="30" spans="1:16" s="8" customFormat="1" ht="27" x14ac:dyDescent="0.2">
      <c r="A30" s="14">
        <v>72</v>
      </c>
      <c r="B30" s="12" t="s">
        <v>183</v>
      </c>
      <c r="C30" s="13" t="s">
        <v>184</v>
      </c>
      <c r="D30" s="13" t="s">
        <v>185</v>
      </c>
      <c r="E30" s="15" t="s">
        <v>186</v>
      </c>
      <c r="F30" s="27">
        <v>83</v>
      </c>
      <c r="G30" s="27">
        <v>82</v>
      </c>
      <c r="H30" s="27">
        <v>83</v>
      </c>
      <c r="I30" s="28">
        <f t="shared" si="0"/>
        <v>82.666666666666671</v>
      </c>
      <c r="J30" s="36"/>
      <c r="L30" s="10"/>
      <c r="P30" s="9"/>
    </row>
    <row r="31" spans="1:16" s="8" customFormat="1" x14ac:dyDescent="0.2">
      <c r="A31" s="14">
        <v>84</v>
      </c>
      <c r="B31" s="12" t="s">
        <v>37</v>
      </c>
      <c r="C31" s="13" t="s">
        <v>64</v>
      </c>
      <c r="D31" s="13" t="s">
        <v>213</v>
      </c>
      <c r="E31" s="15" t="s">
        <v>214</v>
      </c>
      <c r="F31" s="27">
        <v>83</v>
      </c>
      <c r="G31" s="27">
        <v>83</v>
      </c>
      <c r="H31" s="27">
        <v>82</v>
      </c>
      <c r="I31" s="28">
        <f t="shared" si="0"/>
        <v>82.666666666666671</v>
      </c>
      <c r="J31" s="36"/>
      <c r="N31" s="11"/>
      <c r="P31" s="9"/>
    </row>
    <row r="32" spans="1:16" s="8" customFormat="1" ht="27" x14ac:dyDescent="0.2">
      <c r="A32" s="14">
        <v>34</v>
      </c>
      <c r="B32" s="12" t="s">
        <v>75</v>
      </c>
      <c r="C32" s="13" t="s">
        <v>38</v>
      </c>
      <c r="D32" s="13" t="s">
        <v>84</v>
      </c>
      <c r="E32" s="15" t="s">
        <v>85</v>
      </c>
      <c r="F32" s="27">
        <v>82</v>
      </c>
      <c r="G32" s="27">
        <v>82</v>
      </c>
      <c r="H32" s="27">
        <v>83.2</v>
      </c>
      <c r="I32" s="28">
        <f t="shared" si="0"/>
        <v>82.399999999999991</v>
      </c>
      <c r="J32" s="35"/>
      <c r="P32" s="9"/>
    </row>
    <row r="33" spans="1:16" s="8" customFormat="1" x14ac:dyDescent="0.2">
      <c r="A33" s="14">
        <v>14</v>
      </c>
      <c r="B33" s="12" t="s">
        <v>37</v>
      </c>
      <c r="C33" s="13" t="s">
        <v>38</v>
      </c>
      <c r="D33" s="13" t="s">
        <v>39</v>
      </c>
      <c r="E33" s="15" t="s">
        <v>40</v>
      </c>
      <c r="F33" s="27">
        <v>82</v>
      </c>
      <c r="G33" s="27">
        <v>82</v>
      </c>
      <c r="H33" s="27">
        <v>83.1</v>
      </c>
      <c r="I33" s="28">
        <f t="shared" si="0"/>
        <v>82.36666666666666</v>
      </c>
      <c r="J33" s="36"/>
      <c r="L33" s="10"/>
      <c r="P33" s="9"/>
    </row>
    <row r="34" spans="1:16" s="8" customFormat="1" x14ac:dyDescent="0.2">
      <c r="A34" s="14">
        <v>21</v>
      </c>
      <c r="B34" s="12" t="s">
        <v>37</v>
      </c>
      <c r="C34" s="13" t="s">
        <v>38</v>
      </c>
      <c r="D34" s="13" t="s">
        <v>56</v>
      </c>
      <c r="E34" s="15" t="s">
        <v>57</v>
      </c>
      <c r="F34" s="27">
        <v>82</v>
      </c>
      <c r="G34" s="27">
        <v>82</v>
      </c>
      <c r="H34" s="27">
        <v>83</v>
      </c>
      <c r="I34" s="28">
        <f t="shared" si="0"/>
        <v>82.333333333333329</v>
      </c>
      <c r="J34" s="35"/>
      <c r="P34" s="9"/>
    </row>
    <row r="35" spans="1:16" s="8" customFormat="1" x14ac:dyDescent="0.2">
      <c r="A35" s="14">
        <v>27</v>
      </c>
      <c r="B35" s="12" t="s">
        <v>37</v>
      </c>
      <c r="C35" s="13" t="s">
        <v>64</v>
      </c>
      <c r="D35" s="13" t="s">
        <v>69</v>
      </c>
      <c r="E35" s="15" t="s">
        <v>70</v>
      </c>
      <c r="F35" s="27">
        <v>83</v>
      </c>
      <c r="G35" s="27">
        <v>82</v>
      </c>
      <c r="H35" s="27">
        <v>82</v>
      </c>
      <c r="I35" s="28">
        <f t="shared" ref="I35:I66" si="1">SUM(F35:H35)/3</f>
        <v>82.333333333333329</v>
      </c>
      <c r="J35" s="36"/>
      <c r="P35" s="9"/>
    </row>
    <row r="36" spans="1:16" s="8" customFormat="1" x14ac:dyDescent="0.2">
      <c r="A36" s="14">
        <v>28</v>
      </c>
      <c r="B36" s="12" t="s">
        <v>37</v>
      </c>
      <c r="C36" s="13" t="s">
        <v>64</v>
      </c>
      <c r="D36" s="13" t="s">
        <v>71</v>
      </c>
      <c r="E36" s="15" t="s">
        <v>72</v>
      </c>
      <c r="F36" s="27">
        <v>82</v>
      </c>
      <c r="G36" s="27">
        <v>82</v>
      </c>
      <c r="H36" s="27">
        <v>83</v>
      </c>
      <c r="I36" s="28">
        <f t="shared" si="1"/>
        <v>82.333333333333329</v>
      </c>
      <c r="J36" s="35"/>
      <c r="P36" s="9"/>
    </row>
    <row r="37" spans="1:16" s="8" customFormat="1" ht="27" x14ac:dyDescent="0.2">
      <c r="A37" s="14">
        <v>42</v>
      </c>
      <c r="B37" s="12" t="s">
        <v>99</v>
      </c>
      <c r="C37" s="13" t="s">
        <v>100</v>
      </c>
      <c r="D37" s="13" t="s">
        <v>105</v>
      </c>
      <c r="E37" s="15" t="s">
        <v>106</v>
      </c>
      <c r="F37" s="27">
        <v>82</v>
      </c>
      <c r="G37" s="27">
        <v>83</v>
      </c>
      <c r="H37" s="27">
        <v>82</v>
      </c>
      <c r="I37" s="28">
        <f t="shared" si="1"/>
        <v>82.333333333333329</v>
      </c>
      <c r="J37" s="36"/>
      <c r="P37" s="9"/>
    </row>
    <row r="38" spans="1:16" s="8" customFormat="1" ht="27" x14ac:dyDescent="0.2">
      <c r="A38" s="14">
        <v>54</v>
      </c>
      <c r="B38" s="12" t="s">
        <v>1</v>
      </c>
      <c r="C38" s="13" t="s">
        <v>136</v>
      </c>
      <c r="D38" s="13" t="s">
        <v>137</v>
      </c>
      <c r="E38" s="15" t="s">
        <v>138</v>
      </c>
      <c r="F38" s="27">
        <v>82</v>
      </c>
      <c r="G38" s="27">
        <v>82</v>
      </c>
      <c r="H38" s="27">
        <v>83</v>
      </c>
      <c r="I38" s="28">
        <f t="shared" si="1"/>
        <v>82.333333333333329</v>
      </c>
      <c r="J38" s="35"/>
      <c r="L38" s="10"/>
      <c r="P38" s="9"/>
    </row>
    <row r="39" spans="1:16" s="8" customFormat="1" ht="27" x14ac:dyDescent="0.2">
      <c r="A39" s="14">
        <v>55</v>
      </c>
      <c r="B39" s="12" t="s">
        <v>99</v>
      </c>
      <c r="C39" s="13" t="s">
        <v>100</v>
      </c>
      <c r="D39" s="13" t="s">
        <v>139</v>
      </c>
      <c r="E39" s="15" t="s">
        <v>140</v>
      </c>
      <c r="F39" s="27">
        <v>83</v>
      </c>
      <c r="G39" s="27">
        <v>82</v>
      </c>
      <c r="H39" s="27">
        <v>82</v>
      </c>
      <c r="I39" s="28">
        <f t="shared" si="1"/>
        <v>82.333333333333329</v>
      </c>
      <c r="J39" s="35"/>
      <c r="P39" s="9"/>
    </row>
    <row r="40" spans="1:16" s="8" customFormat="1" ht="40.5" x14ac:dyDescent="0.2">
      <c r="A40" s="14">
        <v>57</v>
      </c>
      <c r="B40" s="12" t="s">
        <v>109</v>
      </c>
      <c r="C40" s="13" t="s">
        <v>110</v>
      </c>
      <c r="D40" s="13" t="s">
        <v>144</v>
      </c>
      <c r="E40" s="15" t="s">
        <v>145</v>
      </c>
      <c r="F40" s="27">
        <v>82</v>
      </c>
      <c r="G40" s="27">
        <v>82</v>
      </c>
      <c r="H40" s="27">
        <v>83</v>
      </c>
      <c r="I40" s="28">
        <f t="shared" si="1"/>
        <v>82.333333333333329</v>
      </c>
      <c r="J40" s="35"/>
      <c r="P40" s="9"/>
    </row>
    <row r="41" spans="1:16" s="8" customFormat="1" ht="27" x14ac:dyDescent="0.2">
      <c r="A41" s="14">
        <v>60</v>
      </c>
      <c r="B41" s="12" t="s">
        <v>151</v>
      </c>
      <c r="C41" s="13" t="s">
        <v>152</v>
      </c>
      <c r="D41" s="13" t="s">
        <v>153</v>
      </c>
      <c r="E41" s="15" t="s">
        <v>154</v>
      </c>
      <c r="F41" s="27">
        <v>82</v>
      </c>
      <c r="G41" s="27">
        <v>82</v>
      </c>
      <c r="H41" s="27">
        <v>83</v>
      </c>
      <c r="I41" s="28">
        <f t="shared" si="1"/>
        <v>82.333333333333329</v>
      </c>
      <c r="J41" s="36"/>
      <c r="P41" s="9"/>
    </row>
    <row r="42" spans="1:16" s="8" customFormat="1" x14ac:dyDescent="0.2">
      <c r="A42" s="14">
        <v>69</v>
      </c>
      <c r="B42" s="12" t="s">
        <v>37</v>
      </c>
      <c r="C42" s="13" t="s">
        <v>64</v>
      </c>
      <c r="D42" s="13" t="s">
        <v>177</v>
      </c>
      <c r="E42" s="15" t="s">
        <v>178</v>
      </c>
      <c r="F42" s="27">
        <v>83</v>
      </c>
      <c r="G42" s="27">
        <v>82</v>
      </c>
      <c r="H42" s="27">
        <v>82</v>
      </c>
      <c r="I42" s="28">
        <f t="shared" si="1"/>
        <v>82.333333333333329</v>
      </c>
      <c r="J42" s="36"/>
      <c r="L42" s="10"/>
      <c r="P42" s="9"/>
    </row>
    <row r="43" spans="1:16" s="8" customFormat="1" ht="27" x14ac:dyDescent="0.2">
      <c r="A43" s="14">
        <v>73</v>
      </c>
      <c r="B43" s="12" t="s">
        <v>183</v>
      </c>
      <c r="C43" s="13" t="s">
        <v>184</v>
      </c>
      <c r="D43" s="13" t="s">
        <v>187</v>
      </c>
      <c r="E43" s="15" t="s">
        <v>188</v>
      </c>
      <c r="F43" s="27">
        <v>83</v>
      </c>
      <c r="G43" s="27">
        <v>82</v>
      </c>
      <c r="H43" s="27">
        <v>82</v>
      </c>
      <c r="I43" s="28">
        <f t="shared" si="1"/>
        <v>82.333333333333329</v>
      </c>
      <c r="J43" s="36"/>
      <c r="L43" s="10"/>
      <c r="P43" s="9"/>
    </row>
    <row r="44" spans="1:16" s="8" customFormat="1" ht="27" x14ac:dyDescent="0.2">
      <c r="A44" s="14">
        <v>76</v>
      </c>
      <c r="B44" s="12" t="s">
        <v>195</v>
      </c>
      <c r="C44" s="13" t="s">
        <v>196</v>
      </c>
      <c r="D44" s="13" t="s">
        <v>197</v>
      </c>
      <c r="E44" s="15" t="s">
        <v>198</v>
      </c>
      <c r="F44" s="27">
        <v>83</v>
      </c>
      <c r="G44" s="27">
        <v>82</v>
      </c>
      <c r="H44" s="27">
        <v>82</v>
      </c>
      <c r="I44" s="28">
        <f t="shared" si="1"/>
        <v>82.333333333333329</v>
      </c>
      <c r="J44" s="36"/>
      <c r="L44" s="10"/>
      <c r="P44" s="9"/>
    </row>
    <row r="45" spans="1:16" s="8" customFormat="1" ht="40.5" x14ac:dyDescent="0.2">
      <c r="A45" s="14">
        <v>77</v>
      </c>
      <c r="B45" s="12" t="s">
        <v>199</v>
      </c>
      <c r="C45" s="13" t="s">
        <v>231</v>
      </c>
      <c r="D45" s="13" t="s">
        <v>200</v>
      </c>
      <c r="E45" s="15" t="s">
        <v>201</v>
      </c>
      <c r="F45" s="27">
        <v>82</v>
      </c>
      <c r="G45" s="27">
        <v>83</v>
      </c>
      <c r="H45" s="27">
        <v>82</v>
      </c>
      <c r="I45" s="28">
        <f t="shared" si="1"/>
        <v>82.333333333333329</v>
      </c>
      <c r="J45" s="36"/>
      <c r="L45" s="10"/>
      <c r="P45" s="9"/>
    </row>
    <row r="46" spans="1:16" s="8" customFormat="1" ht="27" x14ac:dyDescent="0.2">
      <c r="A46" s="14">
        <v>80</v>
      </c>
      <c r="B46" s="12" t="s">
        <v>109</v>
      </c>
      <c r="C46" s="13" t="s">
        <v>206</v>
      </c>
      <c r="D46" s="13" t="s">
        <v>207</v>
      </c>
      <c r="E46" s="15" t="s">
        <v>208</v>
      </c>
      <c r="F46" s="27">
        <v>82</v>
      </c>
      <c r="G46" s="27">
        <v>82</v>
      </c>
      <c r="H46" s="27">
        <v>83</v>
      </c>
      <c r="I46" s="28">
        <f t="shared" si="1"/>
        <v>82.333333333333329</v>
      </c>
      <c r="J46" s="36"/>
    </row>
    <row r="47" spans="1:16" s="8" customFormat="1" x14ac:dyDescent="0.2">
      <c r="A47" s="14">
        <v>6</v>
      </c>
      <c r="B47" s="12" t="s">
        <v>1</v>
      </c>
      <c r="C47" s="13" t="s">
        <v>218</v>
      </c>
      <c r="D47" s="13" t="s">
        <v>14</v>
      </c>
      <c r="E47" s="15" t="s">
        <v>15</v>
      </c>
      <c r="F47" s="27">
        <v>82</v>
      </c>
      <c r="G47" s="27">
        <v>82</v>
      </c>
      <c r="H47" s="27">
        <v>82</v>
      </c>
      <c r="I47" s="28">
        <f t="shared" si="1"/>
        <v>82</v>
      </c>
      <c r="J47" s="36"/>
    </row>
    <row r="48" spans="1:16" s="8" customFormat="1" ht="40.5" x14ac:dyDescent="0.2">
      <c r="A48" s="14">
        <v>18</v>
      </c>
      <c r="B48" s="12" t="s">
        <v>48</v>
      </c>
      <c r="C48" s="13" t="s">
        <v>223</v>
      </c>
      <c r="D48" s="13" t="s">
        <v>49</v>
      </c>
      <c r="E48" s="15" t="s">
        <v>50</v>
      </c>
      <c r="F48" s="27">
        <v>82</v>
      </c>
      <c r="G48" s="27">
        <v>82</v>
      </c>
      <c r="H48" s="27">
        <v>82</v>
      </c>
      <c r="I48" s="28">
        <f t="shared" si="1"/>
        <v>82</v>
      </c>
      <c r="J48" s="35"/>
      <c r="P48" s="9"/>
    </row>
    <row r="49" spans="1:16" s="8" customFormat="1" ht="27" x14ac:dyDescent="0.2">
      <c r="A49" s="14">
        <v>19</v>
      </c>
      <c r="B49" s="12" t="s">
        <v>1</v>
      </c>
      <c r="C49" s="13" t="s">
        <v>51</v>
      </c>
      <c r="D49" s="13" t="s">
        <v>52</v>
      </c>
      <c r="E49" s="15" t="s">
        <v>53</v>
      </c>
      <c r="F49" s="27">
        <v>82</v>
      </c>
      <c r="G49" s="27">
        <v>82</v>
      </c>
      <c r="H49" s="27">
        <v>82</v>
      </c>
      <c r="I49" s="28">
        <f t="shared" si="1"/>
        <v>82</v>
      </c>
      <c r="J49" s="35"/>
      <c r="P49" s="9"/>
    </row>
    <row r="50" spans="1:16" s="8" customFormat="1" x14ac:dyDescent="0.2">
      <c r="A50" s="14">
        <v>25</v>
      </c>
      <c r="B50" s="12" t="s">
        <v>37</v>
      </c>
      <c r="C50" s="13" t="s">
        <v>64</v>
      </c>
      <c r="D50" s="13" t="s">
        <v>65</v>
      </c>
      <c r="E50" s="15" t="s">
        <v>66</v>
      </c>
      <c r="F50" s="27">
        <v>83</v>
      </c>
      <c r="G50" s="27">
        <v>82</v>
      </c>
      <c r="H50" s="27">
        <v>81</v>
      </c>
      <c r="I50" s="28">
        <f t="shared" si="1"/>
        <v>82</v>
      </c>
      <c r="J50" s="36"/>
    </row>
    <row r="51" spans="1:16" s="8" customFormat="1" ht="27" x14ac:dyDescent="0.2">
      <c r="A51" s="14">
        <v>29</v>
      </c>
      <c r="B51" s="12" t="s">
        <v>37</v>
      </c>
      <c r="C51" s="13" t="s">
        <v>64</v>
      </c>
      <c r="D51" s="13" t="s">
        <v>73</v>
      </c>
      <c r="E51" s="15" t="s">
        <v>74</v>
      </c>
      <c r="F51" s="27">
        <v>82</v>
      </c>
      <c r="G51" s="27">
        <v>82</v>
      </c>
      <c r="H51" s="27">
        <v>82</v>
      </c>
      <c r="I51" s="28">
        <f t="shared" si="1"/>
        <v>82</v>
      </c>
      <c r="J51" s="36"/>
    </row>
    <row r="52" spans="1:16" s="8" customFormat="1" ht="54" x14ac:dyDescent="0.2">
      <c r="A52" s="14">
        <v>35</v>
      </c>
      <c r="B52" s="12" t="s">
        <v>1</v>
      </c>
      <c r="C52" s="13" t="s">
        <v>51</v>
      </c>
      <c r="D52" s="13" t="s">
        <v>86</v>
      </c>
      <c r="E52" s="15" t="s">
        <v>87</v>
      </c>
      <c r="F52" s="27">
        <v>82</v>
      </c>
      <c r="G52" s="27">
        <v>83</v>
      </c>
      <c r="H52" s="27">
        <v>81</v>
      </c>
      <c r="I52" s="28">
        <f t="shared" si="1"/>
        <v>82</v>
      </c>
      <c r="J52" s="36"/>
      <c r="L52" s="10"/>
      <c r="P52" s="9"/>
    </row>
    <row r="53" spans="1:16" s="8" customFormat="1" x14ac:dyDescent="0.2">
      <c r="A53" s="14">
        <v>39</v>
      </c>
      <c r="B53" s="12" t="s">
        <v>1</v>
      </c>
      <c r="C53" s="13" t="s">
        <v>94</v>
      </c>
      <c r="D53" s="13" t="s">
        <v>97</v>
      </c>
      <c r="E53" s="15" t="s">
        <v>98</v>
      </c>
      <c r="F53" s="27">
        <v>82</v>
      </c>
      <c r="G53" s="27">
        <v>82</v>
      </c>
      <c r="H53" s="27">
        <v>82</v>
      </c>
      <c r="I53" s="28">
        <f t="shared" si="1"/>
        <v>82</v>
      </c>
      <c r="J53" s="36"/>
      <c r="L53" s="10"/>
      <c r="P53" s="9"/>
    </row>
    <row r="54" spans="1:16" s="8" customFormat="1" ht="40.5" x14ac:dyDescent="0.2">
      <c r="A54" s="14">
        <v>52</v>
      </c>
      <c r="B54" s="12" t="s">
        <v>129</v>
      </c>
      <c r="C54" s="13" t="s">
        <v>130</v>
      </c>
      <c r="D54" s="13" t="s">
        <v>131</v>
      </c>
      <c r="E54" s="15" t="s">
        <v>132</v>
      </c>
      <c r="F54" s="27">
        <v>82</v>
      </c>
      <c r="G54" s="27">
        <v>82</v>
      </c>
      <c r="H54" s="27">
        <v>82</v>
      </c>
      <c r="I54" s="28">
        <f t="shared" si="1"/>
        <v>82</v>
      </c>
      <c r="J54" s="36"/>
      <c r="P54" s="9"/>
    </row>
    <row r="55" spans="1:16" s="8" customFormat="1" ht="27" x14ac:dyDescent="0.2">
      <c r="A55" s="14">
        <v>56</v>
      </c>
      <c r="B55" s="12" t="s">
        <v>1</v>
      </c>
      <c r="C55" s="13" t="s">
        <v>141</v>
      </c>
      <c r="D55" s="13" t="s">
        <v>142</v>
      </c>
      <c r="E55" s="15" t="s">
        <v>143</v>
      </c>
      <c r="F55" s="27">
        <v>82</v>
      </c>
      <c r="G55" s="27">
        <v>82</v>
      </c>
      <c r="H55" s="27">
        <v>82</v>
      </c>
      <c r="I55" s="28">
        <f t="shared" si="1"/>
        <v>82</v>
      </c>
      <c r="J55" s="36"/>
    </row>
    <row r="56" spans="1:16" s="8" customFormat="1" ht="27" x14ac:dyDescent="0.2">
      <c r="A56" s="14">
        <v>58</v>
      </c>
      <c r="B56" s="12" t="s">
        <v>41</v>
      </c>
      <c r="C56" s="13" t="s">
        <v>146</v>
      </c>
      <c r="D56" s="13" t="s">
        <v>147</v>
      </c>
      <c r="E56" s="15" t="s">
        <v>148</v>
      </c>
      <c r="F56" s="27">
        <v>81</v>
      </c>
      <c r="G56" s="27">
        <v>82</v>
      </c>
      <c r="H56" s="27">
        <v>83</v>
      </c>
      <c r="I56" s="28">
        <f t="shared" si="1"/>
        <v>82</v>
      </c>
      <c r="J56" s="36"/>
      <c r="P56" s="9"/>
    </row>
    <row r="57" spans="1:16" s="8" customFormat="1" ht="40.5" x14ac:dyDescent="0.2">
      <c r="A57" s="14">
        <v>66</v>
      </c>
      <c r="B57" s="12" t="s">
        <v>109</v>
      </c>
      <c r="C57" s="13" t="s">
        <v>110</v>
      </c>
      <c r="D57" s="13" t="s">
        <v>171</v>
      </c>
      <c r="E57" s="15" t="s">
        <v>172</v>
      </c>
      <c r="F57" s="27">
        <v>82</v>
      </c>
      <c r="G57" s="27">
        <v>82</v>
      </c>
      <c r="H57" s="27">
        <v>82</v>
      </c>
      <c r="I57" s="28">
        <f t="shared" si="1"/>
        <v>82</v>
      </c>
      <c r="J57" s="36"/>
      <c r="P57" s="9"/>
    </row>
    <row r="58" spans="1:16" s="8" customFormat="1" ht="27" x14ac:dyDescent="0.2">
      <c r="A58" s="14">
        <v>68</v>
      </c>
      <c r="B58" s="12" t="s">
        <v>221</v>
      </c>
      <c r="C58" s="13" t="s">
        <v>220</v>
      </c>
      <c r="D58" s="13" t="s">
        <v>175</v>
      </c>
      <c r="E58" s="15" t="s">
        <v>176</v>
      </c>
      <c r="F58" s="27">
        <v>82</v>
      </c>
      <c r="G58" s="27">
        <v>82</v>
      </c>
      <c r="H58" s="27">
        <v>82</v>
      </c>
      <c r="I58" s="28">
        <f t="shared" si="1"/>
        <v>82</v>
      </c>
      <c r="J58" s="35"/>
      <c r="P58" s="9"/>
    </row>
    <row r="59" spans="1:16" s="8" customFormat="1" x14ac:dyDescent="0.2">
      <c r="A59" s="14">
        <v>70</v>
      </c>
      <c r="B59" s="12" t="s">
        <v>37</v>
      </c>
      <c r="C59" s="13" t="s">
        <v>64</v>
      </c>
      <c r="D59" s="13" t="s">
        <v>179</v>
      </c>
      <c r="E59" s="15" t="s">
        <v>180</v>
      </c>
      <c r="F59" s="27">
        <v>82</v>
      </c>
      <c r="G59" s="27">
        <v>82</v>
      </c>
      <c r="H59" s="27">
        <v>82</v>
      </c>
      <c r="I59" s="28">
        <f t="shared" si="1"/>
        <v>82</v>
      </c>
      <c r="J59" s="36"/>
    </row>
    <row r="60" spans="1:16" s="8" customFormat="1" x14ac:dyDescent="0.2">
      <c r="A60" s="14">
        <v>5</v>
      </c>
      <c r="B60" s="12" t="s">
        <v>9</v>
      </c>
      <c r="C60" s="13" t="s">
        <v>217</v>
      </c>
      <c r="D60" s="13" t="s">
        <v>12</v>
      </c>
      <c r="E60" s="15" t="s">
        <v>13</v>
      </c>
      <c r="F60" s="27">
        <v>82</v>
      </c>
      <c r="G60" s="27">
        <v>82</v>
      </c>
      <c r="H60" s="27">
        <v>81</v>
      </c>
      <c r="I60" s="28">
        <f t="shared" si="1"/>
        <v>81.666666666666671</v>
      </c>
      <c r="J60" s="35"/>
      <c r="P60" s="9"/>
    </row>
    <row r="61" spans="1:16" s="8" customFormat="1" x14ac:dyDescent="0.2">
      <c r="A61" s="14">
        <v>9</v>
      </c>
      <c r="B61" s="12" t="s">
        <v>4</v>
      </c>
      <c r="C61" s="13" t="s">
        <v>216</v>
      </c>
      <c r="D61" s="13" t="s">
        <v>21</v>
      </c>
      <c r="E61" s="15" t="s">
        <v>22</v>
      </c>
      <c r="F61" s="27">
        <v>82</v>
      </c>
      <c r="G61" s="27">
        <v>82</v>
      </c>
      <c r="H61" s="27">
        <v>81</v>
      </c>
      <c r="I61" s="28">
        <f t="shared" si="1"/>
        <v>81.666666666666671</v>
      </c>
      <c r="J61" s="35"/>
    </row>
    <row r="62" spans="1:16" s="8" customFormat="1" ht="27" x14ac:dyDescent="0.2">
      <c r="A62" s="14">
        <v>32</v>
      </c>
      <c r="B62" s="12" t="s">
        <v>75</v>
      </c>
      <c r="C62" s="13" t="s">
        <v>38</v>
      </c>
      <c r="D62" s="13" t="s">
        <v>80</v>
      </c>
      <c r="E62" s="15" t="s">
        <v>81</v>
      </c>
      <c r="F62" s="27">
        <v>82</v>
      </c>
      <c r="G62" s="27">
        <v>82</v>
      </c>
      <c r="H62" s="27">
        <v>81</v>
      </c>
      <c r="I62" s="28">
        <f t="shared" si="1"/>
        <v>81.666666666666671</v>
      </c>
      <c r="J62" s="36"/>
      <c r="P62" s="9"/>
    </row>
    <row r="63" spans="1:16" s="8" customFormat="1" ht="27" x14ac:dyDescent="0.2">
      <c r="A63" s="14">
        <v>37</v>
      </c>
      <c r="B63" s="12" t="s">
        <v>1</v>
      </c>
      <c r="C63" s="13" t="s">
        <v>91</v>
      </c>
      <c r="D63" s="13" t="s">
        <v>92</v>
      </c>
      <c r="E63" s="15" t="s">
        <v>93</v>
      </c>
      <c r="F63" s="27">
        <v>82</v>
      </c>
      <c r="G63" s="27">
        <v>81</v>
      </c>
      <c r="H63" s="27">
        <v>82</v>
      </c>
      <c r="I63" s="28">
        <f t="shared" si="1"/>
        <v>81.666666666666671</v>
      </c>
      <c r="J63" s="35"/>
      <c r="P63" s="9"/>
    </row>
    <row r="64" spans="1:16" s="8" customFormat="1" ht="27" x14ac:dyDescent="0.2">
      <c r="A64" s="14">
        <v>41</v>
      </c>
      <c r="B64" s="12" t="s">
        <v>99</v>
      </c>
      <c r="C64" s="13" t="s">
        <v>100</v>
      </c>
      <c r="D64" s="13" t="s">
        <v>103</v>
      </c>
      <c r="E64" s="15" t="s">
        <v>104</v>
      </c>
      <c r="F64" s="27">
        <v>82</v>
      </c>
      <c r="G64" s="27">
        <v>82</v>
      </c>
      <c r="H64" s="27">
        <v>81</v>
      </c>
      <c r="I64" s="28">
        <f t="shared" si="1"/>
        <v>81.666666666666671</v>
      </c>
      <c r="J64" s="36"/>
      <c r="P64" s="9"/>
    </row>
    <row r="65" spans="1:16" s="8" customFormat="1" ht="27" x14ac:dyDescent="0.2">
      <c r="A65" s="14">
        <v>43</v>
      </c>
      <c r="B65" s="12" t="s">
        <v>1</v>
      </c>
      <c r="C65" s="13" t="s">
        <v>51</v>
      </c>
      <c r="D65" s="13" t="s">
        <v>107</v>
      </c>
      <c r="E65" s="15" t="s">
        <v>108</v>
      </c>
      <c r="F65" s="27">
        <v>82</v>
      </c>
      <c r="G65" s="27">
        <v>82</v>
      </c>
      <c r="H65" s="27">
        <v>81</v>
      </c>
      <c r="I65" s="28">
        <f t="shared" si="1"/>
        <v>81.666666666666671</v>
      </c>
      <c r="J65" s="36"/>
      <c r="P65" s="9"/>
    </row>
    <row r="66" spans="1:16" s="8" customFormat="1" ht="40.5" x14ac:dyDescent="0.2">
      <c r="A66" s="14">
        <v>46</v>
      </c>
      <c r="B66" s="12" t="s">
        <v>1</v>
      </c>
      <c r="C66" s="13" t="s">
        <v>91</v>
      </c>
      <c r="D66" s="13" t="s">
        <v>115</v>
      </c>
      <c r="E66" s="15" t="s">
        <v>116</v>
      </c>
      <c r="F66" s="27">
        <v>82</v>
      </c>
      <c r="G66" s="27">
        <v>82</v>
      </c>
      <c r="H66" s="27">
        <v>81</v>
      </c>
      <c r="I66" s="28">
        <f t="shared" si="1"/>
        <v>81.666666666666671</v>
      </c>
      <c r="J66" s="35"/>
      <c r="P66" s="9"/>
    </row>
    <row r="67" spans="1:16" s="8" customFormat="1" x14ac:dyDescent="0.2">
      <c r="A67" s="14">
        <v>53</v>
      </c>
      <c r="B67" s="12" t="s">
        <v>109</v>
      </c>
      <c r="C67" s="13" t="s">
        <v>133</v>
      </c>
      <c r="D67" s="13" t="s">
        <v>134</v>
      </c>
      <c r="E67" s="15" t="s">
        <v>135</v>
      </c>
      <c r="F67" s="27">
        <v>82</v>
      </c>
      <c r="G67" s="27">
        <v>82</v>
      </c>
      <c r="H67" s="27">
        <v>81</v>
      </c>
      <c r="I67" s="28">
        <f t="shared" ref="I67:I98" si="2">SUM(F67:H67)/3</f>
        <v>81.666666666666671</v>
      </c>
      <c r="J67" s="35"/>
      <c r="P67" s="9"/>
    </row>
    <row r="68" spans="1:16" s="8" customFormat="1" x14ac:dyDescent="0.2">
      <c r="A68" s="14">
        <v>59</v>
      </c>
      <c r="B68" s="12" t="s">
        <v>109</v>
      </c>
      <c r="C68" s="13" t="s">
        <v>110</v>
      </c>
      <c r="D68" s="13" t="s">
        <v>149</v>
      </c>
      <c r="E68" s="15" t="s">
        <v>150</v>
      </c>
      <c r="F68" s="27">
        <v>82</v>
      </c>
      <c r="G68" s="27">
        <v>82</v>
      </c>
      <c r="H68" s="27">
        <v>81</v>
      </c>
      <c r="I68" s="28">
        <f t="shared" si="2"/>
        <v>81.666666666666671</v>
      </c>
      <c r="J68" s="35"/>
      <c r="P68" s="9"/>
    </row>
    <row r="69" spans="1:16" s="8" customFormat="1" ht="27" x14ac:dyDescent="0.2">
      <c r="A69" s="14">
        <v>63</v>
      </c>
      <c r="B69" s="12" t="s">
        <v>161</v>
      </c>
      <c r="C69" s="13" t="s">
        <v>162</v>
      </c>
      <c r="D69" s="13" t="s">
        <v>163</v>
      </c>
      <c r="E69" s="15" t="s">
        <v>164</v>
      </c>
      <c r="F69" s="27">
        <v>82</v>
      </c>
      <c r="G69" s="27">
        <v>81</v>
      </c>
      <c r="H69" s="27">
        <v>82</v>
      </c>
      <c r="I69" s="28">
        <f t="shared" si="2"/>
        <v>81.666666666666671</v>
      </c>
      <c r="J69" s="36"/>
      <c r="P69" s="9"/>
    </row>
    <row r="70" spans="1:16" s="8" customFormat="1" x14ac:dyDescent="0.2">
      <c r="A70" s="14">
        <v>81</v>
      </c>
      <c r="B70" s="12" t="s">
        <v>37</v>
      </c>
      <c r="C70" s="13" t="s">
        <v>38</v>
      </c>
      <c r="D70" s="13" t="s">
        <v>209</v>
      </c>
      <c r="E70" s="15" t="s">
        <v>210</v>
      </c>
      <c r="F70" s="27">
        <v>82</v>
      </c>
      <c r="G70" s="27">
        <v>81</v>
      </c>
      <c r="H70" s="27">
        <v>82</v>
      </c>
      <c r="I70" s="28">
        <f t="shared" si="2"/>
        <v>81.666666666666671</v>
      </c>
      <c r="J70" s="35"/>
      <c r="P70" s="9"/>
    </row>
    <row r="71" spans="1:16" s="8" customFormat="1" x14ac:dyDescent="0.2">
      <c r="A71" s="14">
        <v>3</v>
      </c>
      <c r="B71" s="12" t="s">
        <v>4</v>
      </c>
      <c r="C71" s="13" t="s">
        <v>216</v>
      </c>
      <c r="D71" s="13" t="s">
        <v>7</v>
      </c>
      <c r="E71" s="15" t="s">
        <v>8</v>
      </c>
      <c r="F71" s="27">
        <v>82</v>
      </c>
      <c r="G71" s="27">
        <v>81</v>
      </c>
      <c r="H71" s="27">
        <v>81</v>
      </c>
      <c r="I71" s="28">
        <f t="shared" si="2"/>
        <v>81.333333333333329</v>
      </c>
      <c r="J71" s="36"/>
      <c r="N71" s="11"/>
      <c r="P71" s="9"/>
    </row>
    <row r="72" spans="1:16" s="8" customFormat="1" x14ac:dyDescent="0.2">
      <c r="A72" s="14">
        <v>7</v>
      </c>
      <c r="B72" s="12" t="s">
        <v>16</v>
      </c>
      <c r="C72" s="13" t="s">
        <v>219</v>
      </c>
      <c r="D72" s="13" t="s">
        <v>17</v>
      </c>
      <c r="E72" s="15" t="s">
        <v>18</v>
      </c>
      <c r="F72" s="27">
        <v>81</v>
      </c>
      <c r="G72" s="27">
        <v>81</v>
      </c>
      <c r="H72" s="27">
        <v>82</v>
      </c>
      <c r="I72" s="28">
        <f t="shared" si="2"/>
        <v>81.333333333333329</v>
      </c>
      <c r="J72" s="35"/>
      <c r="P72" s="9"/>
    </row>
    <row r="73" spans="1:16" s="8" customFormat="1" x14ac:dyDescent="0.2">
      <c r="A73" s="14">
        <v>11</v>
      </c>
      <c r="B73" s="12" t="s">
        <v>16</v>
      </c>
      <c r="C73" s="13" t="s">
        <v>27</v>
      </c>
      <c r="D73" s="13" t="s">
        <v>28</v>
      </c>
      <c r="E73" s="15" t="s">
        <v>29</v>
      </c>
      <c r="F73" s="27">
        <v>82</v>
      </c>
      <c r="G73" s="27">
        <v>81</v>
      </c>
      <c r="H73" s="27">
        <v>81</v>
      </c>
      <c r="I73" s="28">
        <f t="shared" si="2"/>
        <v>81.333333333333329</v>
      </c>
      <c r="J73" s="36"/>
      <c r="L73" s="10"/>
      <c r="P73" s="9"/>
    </row>
    <row r="74" spans="1:16" s="8" customFormat="1" ht="27" x14ac:dyDescent="0.2">
      <c r="A74" s="14">
        <v>40</v>
      </c>
      <c r="B74" s="12" t="s">
        <v>99</v>
      </c>
      <c r="C74" s="13" t="s">
        <v>100</v>
      </c>
      <c r="D74" s="13" t="s">
        <v>101</v>
      </c>
      <c r="E74" s="15" t="s">
        <v>102</v>
      </c>
      <c r="F74" s="27">
        <v>81</v>
      </c>
      <c r="G74" s="27">
        <v>82</v>
      </c>
      <c r="H74" s="27">
        <v>81</v>
      </c>
      <c r="I74" s="28">
        <f t="shared" si="2"/>
        <v>81.333333333333329</v>
      </c>
      <c r="J74" s="36"/>
      <c r="P74" s="9"/>
    </row>
    <row r="75" spans="1:16" s="8" customFormat="1" ht="27" x14ac:dyDescent="0.2">
      <c r="A75" s="14">
        <v>44</v>
      </c>
      <c r="B75" s="12" t="s">
        <v>109</v>
      </c>
      <c r="C75" s="13" t="s">
        <v>110</v>
      </c>
      <c r="D75" s="13" t="s">
        <v>111</v>
      </c>
      <c r="E75" s="15" t="s">
        <v>112</v>
      </c>
      <c r="F75" s="27">
        <v>82</v>
      </c>
      <c r="G75" s="27">
        <v>81</v>
      </c>
      <c r="H75" s="27">
        <v>81</v>
      </c>
      <c r="I75" s="28">
        <f t="shared" si="2"/>
        <v>81.333333333333329</v>
      </c>
      <c r="J75" s="36"/>
      <c r="P75" s="9"/>
    </row>
    <row r="76" spans="1:16" s="8" customFormat="1" x14ac:dyDescent="0.2">
      <c r="A76" s="14">
        <v>49</v>
      </c>
      <c r="B76" s="12" t="s">
        <v>109</v>
      </c>
      <c r="C76" s="13" t="s">
        <v>110</v>
      </c>
      <c r="D76" s="13" t="s">
        <v>122</v>
      </c>
      <c r="E76" s="15" t="s">
        <v>123</v>
      </c>
      <c r="F76" s="27">
        <v>81</v>
      </c>
      <c r="G76" s="27">
        <v>82</v>
      </c>
      <c r="H76" s="27">
        <v>81</v>
      </c>
      <c r="I76" s="28">
        <f t="shared" si="2"/>
        <v>81.333333333333329</v>
      </c>
      <c r="J76" s="36"/>
      <c r="P76" s="9"/>
    </row>
    <row r="77" spans="1:16" s="8" customFormat="1" ht="40.5" x14ac:dyDescent="0.2">
      <c r="A77" s="14">
        <v>64</v>
      </c>
      <c r="B77" s="12" t="s">
        <v>1</v>
      </c>
      <c r="C77" s="13" t="s">
        <v>94</v>
      </c>
      <c r="D77" s="13" t="s">
        <v>165</v>
      </c>
      <c r="E77" s="15" t="s">
        <v>166</v>
      </c>
      <c r="F77" s="27">
        <v>82</v>
      </c>
      <c r="G77" s="27">
        <v>81</v>
      </c>
      <c r="H77" s="27">
        <v>81</v>
      </c>
      <c r="I77" s="28">
        <f t="shared" si="2"/>
        <v>81.333333333333329</v>
      </c>
      <c r="J77" s="36"/>
      <c r="P77" s="9"/>
    </row>
    <row r="78" spans="1:16" s="8" customFormat="1" ht="40.5" x14ac:dyDescent="0.2">
      <c r="A78" s="14">
        <v>65</v>
      </c>
      <c r="B78" s="12" t="s">
        <v>167</v>
      </c>
      <c r="C78" s="13" t="s">
        <v>168</v>
      </c>
      <c r="D78" s="13" t="s">
        <v>169</v>
      </c>
      <c r="E78" s="15" t="s">
        <v>170</v>
      </c>
      <c r="F78" s="27">
        <v>81</v>
      </c>
      <c r="G78" s="27">
        <v>81</v>
      </c>
      <c r="H78" s="27">
        <v>82</v>
      </c>
      <c r="I78" s="28">
        <f t="shared" si="2"/>
        <v>81.333333333333329</v>
      </c>
      <c r="J78" s="36"/>
      <c r="P78" s="9"/>
    </row>
    <row r="79" spans="1:16" s="8" customFormat="1" x14ac:dyDescent="0.2">
      <c r="A79" s="14">
        <v>71</v>
      </c>
      <c r="B79" s="12" t="s">
        <v>30</v>
      </c>
      <c r="C79" s="13" t="s">
        <v>64</v>
      </c>
      <c r="D79" s="13" t="s">
        <v>181</v>
      </c>
      <c r="E79" s="15" t="s">
        <v>182</v>
      </c>
      <c r="F79" s="27">
        <v>82</v>
      </c>
      <c r="G79" s="27">
        <v>81</v>
      </c>
      <c r="H79" s="27">
        <v>81</v>
      </c>
      <c r="I79" s="28">
        <f t="shared" si="2"/>
        <v>81.333333333333329</v>
      </c>
      <c r="J79" s="36"/>
      <c r="L79" s="10"/>
      <c r="P79" s="9"/>
    </row>
    <row r="80" spans="1:16" s="8" customFormat="1" ht="18" customHeight="1" x14ac:dyDescent="0.2">
      <c r="A80" s="14">
        <v>74</v>
      </c>
      <c r="B80" s="12" t="s">
        <v>109</v>
      </c>
      <c r="C80" s="13" t="s">
        <v>110</v>
      </c>
      <c r="D80" s="13" t="s">
        <v>189</v>
      </c>
      <c r="E80" s="15" t="s">
        <v>190</v>
      </c>
      <c r="F80" s="27">
        <v>81</v>
      </c>
      <c r="G80" s="27">
        <v>82</v>
      </c>
      <c r="H80" s="27">
        <v>81</v>
      </c>
      <c r="I80" s="28">
        <f t="shared" si="2"/>
        <v>81.333333333333329</v>
      </c>
      <c r="J80" s="36"/>
      <c r="P80" s="9"/>
    </row>
    <row r="81" spans="1:16" s="8" customFormat="1" ht="25.5" customHeight="1" x14ac:dyDescent="0.2">
      <c r="A81" s="14">
        <v>4</v>
      </c>
      <c r="B81" s="12" t="s">
        <v>9</v>
      </c>
      <c r="C81" s="13" t="s">
        <v>217</v>
      </c>
      <c r="D81" s="13" t="s">
        <v>10</v>
      </c>
      <c r="E81" s="15" t="s">
        <v>11</v>
      </c>
      <c r="F81" s="27">
        <v>81</v>
      </c>
      <c r="G81" s="27">
        <v>81</v>
      </c>
      <c r="H81" s="27">
        <v>81</v>
      </c>
      <c r="I81" s="28">
        <f t="shared" si="2"/>
        <v>81</v>
      </c>
      <c r="J81" s="36"/>
      <c r="P81" s="9"/>
    </row>
    <row r="82" spans="1:16" s="8" customFormat="1" ht="27" x14ac:dyDescent="0.2">
      <c r="A82" s="14">
        <v>38</v>
      </c>
      <c r="B82" s="12" t="s">
        <v>1</v>
      </c>
      <c r="C82" s="13" t="s">
        <v>94</v>
      </c>
      <c r="D82" s="13" t="s">
        <v>95</v>
      </c>
      <c r="E82" s="15" t="s">
        <v>96</v>
      </c>
      <c r="F82" s="27">
        <v>82</v>
      </c>
      <c r="G82" s="27">
        <v>80</v>
      </c>
      <c r="H82" s="27">
        <v>81</v>
      </c>
      <c r="I82" s="28">
        <f t="shared" si="2"/>
        <v>81</v>
      </c>
      <c r="J82" s="36"/>
      <c r="P82" s="9"/>
    </row>
    <row r="83" spans="1:16" s="8" customFormat="1" x14ac:dyDescent="0.2">
      <c r="A83" s="14">
        <v>22</v>
      </c>
      <c r="B83" s="12" t="s">
        <v>37</v>
      </c>
      <c r="C83" s="13" t="s">
        <v>38</v>
      </c>
      <c r="D83" s="13" t="s">
        <v>58</v>
      </c>
      <c r="E83" s="15" t="s">
        <v>59</v>
      </c>
      <c r="F83" s="27">
        <v>81</v>
      </c>
      <c r="G83" s="27">
        <v>81</v>
      </c>
      <c r="H83" s="27">
        <v>80</v>
      </c>
      <c r="I83" s="28">
        <f t="shared" si="2"/>
        <v>80.666666666666671</v>
      </c>
      <c r="J83" s="35"/>
      <c r="N83" s="11"/>
      <c r="P83" s="9"/>
    </row>
    <row r="84" spans="1:16" s="8" customFormat="1" x14ac:dyDescent="0.2">
      <c r="A84" s="14">
        <v>45</v>
      </c>
      <c r="B84" s="12" t="s">
        <v>109</v>
      </c>
      <c r="C84" s="13" t="s">
        <v>110</v>
      </c>
      <c r="D84" s="13" t="s">
        <v>113</v>
      </c>
      <c r="E84" s="15" t="s">
        <v>114</v>
      </c>
      <c r="F84" s="27">
        <v>81</v>
      </c>
      <c r="G84" s="27">
        <v>81</v>
      </c>
      <c r="H84" s="27">
        <v>80</v>
      </c>
      <c r="I84" s="28">
        <f t="shared" si="2"/>
        <v>80.666666666666671</v>
      </c>
      <c r="J84" s="35"/>
      <c r="L84" s="10"/>
      <c r="P84" s="9"/>
    </row>
    <row r="85" spans="1:16" s="8" customFormat="1" x14ac:dyDescent="0.2">
      <c r="A85" s="14">
        <v>48</v>
      </c>
      <c r="B85" s="12" t="s">
        <v>109</v>
      </c>
      <c r="C85" s="13" t="s">
        <v>110</v>
      </c>
      <c r="D85" s="13" t="s">
        <v>120</v>
      </c>
      <c r="E85" s="15" t="s">
        <v>121</v>
      </c>
      <c r="F85" s="27">
        <v>81</v>
      </c>
      <c r="G85" s="27">
        <v>80</v>
      </c>
      <c r="H85" s="27">
        <v>81</v>
      </c>
      <c r="I85" s="28">
        <f t="shared" si="2"/>
        <v>80.666666666666671</v>
      </c>
      <c r="J85" s="36"/>
      <c r="P85" s="9"/>
    </row>
    <row r="86" spans="1:16" s="8" customFormat="1" ht="18.75" customHeight="1" x14ac:dyDescent="0.2">
      <c r="A86" s="14">
        <v>50</v>
      </c>
      <c r="B86" s="12" t="s">
        <v>37</v>
      </c>
      <c r="C86" s="13" t="s">
        <v>38</v>
      </c>
      <c r="D86" s="13" t="s">
        <v>124</v>
      </c>
      <c r="E86" s="15" t="s">
        <v>125</v>
      </c>
      <c r="F86" s="27">
        <v>80</v>
      </c>
      <c r="G86" s="27">
        <v>75</v>
      </c>
      <c r="H86" s="27">
        <v>80</v>
      </c>
      <c r="I86" s="28">
        <f t="shared" si="2"/>
        <v>78.333333333333329</v>
      </c>
      <c r="J86" s="36"/>
      <c r="L86" s="10"/>
      <c r="P86" s="9"/>
    </row>
    <row r="87" spans="1:16" ht="13.5" x14ac:dyDescent="0.25">
      <c r="A87" s="16"/>
      <c r="B87" s="17"/>
      <c r="L87" s="1"/>
      <c r="O87" s="1"/>
    </row>
    <row r="88" spans="1:16" ht="13.5" x14ac:dyDescent="0.25">
      <c r="A88" s="16"/>
      <c r="B88" s="17"/>
      <c r="L88" s="1"/>
      <c r="O88" s="1"/>
    </row>
    <row r="89" spans="1:16" ht="13.5" x14ac:dyDescent="0.25">
      <c r="A89" s="16"/>
      <c r="B89" s="17"/>
      <c r="L89" s="1"/>
      <c r="O89" s="1"/>
    </row>
    <row r="90" spans="1:16" ht="13.5" x14ac:dyDescent="0.25">
      <c r="A90" s="16"/>
      <c r="B90" s="17"/>
      <c r="L90" s="1"/>
      <c r="O90" s="1"/>
      <c r="P90" s="2"/>
    </row>
    <row r="91" spans="1:16" ht="13.5" x14ac:dyDescent="0.25">
      <c r="A91" s="16"/>
      <c r="B91" s="17"/>
      <c r="L91" s="1"/>
      <c r="O91" s="1"/>
    </row>
    <row r="92" spans="1:16" ht="13.5" x14ac:dyDescent="0.25">
      <c r="A92" s="16"/>
      <c r="B92" s="17"/>
      <c r="L92" s="1"/>
      <c r="O92" s="1"/>
    </row>
    <row r="93" spans="1:16" ht="13.5" x14ac:dyDescent="0.25">
      <c r="A93" s="16"/>
      <c r="B93" s="17"/>
      <c r="L93" s="1"/>
      <c r="O93" s="1"/>
    </row>
    <row r="94" spans="1:16" ht="13.5" x14ac:dyDescent="0.25">
      <c r="A94" s="16"/>
      <c r="B94" s="17"/>
      <c r="L94" s="1"/>
      <c r="O94" s="1"/>
    </row>
    <row r="95" spans="1:16" ht="13.5" x14ac:dyDescent="0.25">
      <c r="A95" s="16"/>
      <c r="B95" s="17"/>
      <c r="L95" s="1"/>
      <c r="O95" s="1"/>
    </row>
    <row r="96" spans="1:16" ht="13.5" x14ac:dyDescent="0.25">
      <c r="A96" s="16"/>
      <c r="B96" s="17"/>
      <c r="L96" s="1"/>
      <c r="O96" s="1"/>
    </row>
    <row r="97" spans="1:15" ht="13.5" x14ac:dyDescent="0.25">
      <c r="A97" s="16"/>
      <c r="B97" s="17"/>
      <c r="L97" s="1"/>
      <c r="O97" s="1"/>
    </row>
    <row r="98" spans="1:15" ht="13.5" x14ac:dyDescent="0.25">
      <c r="A98" s="16"/>
      <c r="B98" s="17"/>
      <c r="L98" s="1"/>
      <c r="O98" s="1"/>
    </row>
    <row r="99" spans="1:15" ht="13.5" x14ac:dyDescent="0.25">
      <c r="A99" s="16"/>
      <c r="B99" s="17"/>
      <c r="L99" s="1"/>
      <c r="O99" s="1"/>
    </row>
    <row r="100" spans="1:15" ht="13.5" x14ac:dyDescent="0.25">
      <c r="A100" s="16"/>
      <c r="B100" s="17"/>
      <c r="L100" s="1"/>
      <c r="O100" s="1"/>
    </row>
    <row r="101" spans="1:15" ht="13.5" x14ac:dyDescent="0.25">
      <c r="A101" s="16"/>
      <c r="B101" s="17"/>
      <c r="L101" s="1"/>
      <c r="O101" s="1"/>
    </row>
    <row r="102" spans="1:15" ht="13.5" x14ac:dyDescent="0.25">
      <c r="A102" s="16"/>
      <c r="B102" s="17"/>
      <c r="L102" s="1"/>
      <c r="O102" s="1"/>
    </row>
    <row r="103" spans="1:15" ht="13.5" x14ac:dyDescent="0.25">
      <c r="A103" s="16"/>
      <c r="B103" s="17"/>
      <c r="L103" s="1"/>
      <c r="O103" s="1"/>
    </row>
    <row r="104" spans="1:15" ht="13.5" x14ac:dyDescent="0.25">
      <c r="A104" s="16"/>
      <c r="B104" s="17"/>
      <c r="L104" s="1"/>
      <c r="O104" s="1"/>
    </row>
    <row r="105" spans="1:15" ht="13.5" x14ac:dyDescent="0.25">
      <c r="A105" s="16"/>
      <c r="B105" s="17"/>
      <c r="L105" s="1"/>
      <c r="O105" s="1"/>
    </row>
    <row r="106" spans="1:15" ht="13.5" x14ac:dyDescent="0.25">
      <c r="A106" s="16"/>
      <c r="B106" s="17"/>
      <c r="L106" s="1"/>
      <c r="O106" s="1"/>
    </row>
    <row r="107" spans="1:15" ht="13.5" x14ac:dyDescent="0.25">
      <c r="A107" s="16"/>
      <c r="B107" s="17"/>
      <c r="L107" s="1"/>
      <c r="O107" s="1"/>
    </row>
    <row r="108" spans="1:15" ht="13.5" x14ac:dyDescent="0.25">
      <c r="A108" s="16"/>
      <c r="B108" s="17"/>
      <c r="L108" s="1"/>
      <c r="O108" s="1"/>
    </row>
    <row r="109" spans="1:15" ht="13.5" x14ac:dyDescent="0.25">
      <c r="A109" s="16"/>
      <c r="B109" s="17"/>
      <c r="L109" s="1"/>
      <c r="O109" s="1"/>
    </row>
    <row r="110" spans="1:15" ht="13.5" x14ac:dyDescent="0.25">
      <c r="A110" s="16"/>
      <c r="B110" s="17"/>
      <c r="L110" s="1"/>
      <c r="O110" s="1"/>
    </row>
    <row r="111" spans="1:15" ht="13.5" x14ac:dyDescent="0.25">
      <c r="A111" s="16"/>
      <c r="B111" s="17"/>
      <c r="L111" s="1"/>
      <c r="O111" s="1"/>
    </row>
    <row r="112" spans="1:15" ht="13.5" x14ac:dyDescent="0.25">
      <c r="A112" s="16"/>
      <c r="B112" s="17"/>
      <c r="L112" s="1"/>
      <c r="O112" s="1"/>
    </row>
    <row r="113" spans="1:15" ht="13.5" x14ac:dyDescent="0.25">
      <c r="A113" s="16"/>
      <c r="B113" s="17"/>
      <c r="L113" s="1"/>
      <c r="O113" s="1"/>
    </row>
    <row r="114" spans="1:15" ht="13.5" x14ac:dyDescent="0.25">
      <c r="A114" s="16"/>
      <c r="B114" s="17"/>
      <c r="L114" s="1"/>
      <c r="O114" s="1"/>
    </row>
    <row r="115" spans="1:15" ht="13.5" x14ac:dyDescent="0.25">
      <c r="A115" s="16"/>
      <c r="B115" s="17"/>
      <c r="L115" s="1"/>
      <c r="O115" s="1"/>
    </row>
    <row r="116" spans="1:15" ht="13.5" x14ac:dyDescent="0.25">
      <c r="A116" s="16"/>
      <c r="B116" s="17"/>
      <c r="L116" s="1"/>
      <c r="O116" s="1"/>
    </row>
    <row r="117" spans="1:15" ht="13.5" x14ac:dyDescent="0.25">
      <c r="A117" s="16"/>
      <c r="B117" s="17"/>
      <c r="L117" s="1"/>
      <c r="O117" s="1"/>
    </row>
    <row r="118" spans="1:15" ht="13.5" x14ac:dyDescent="0.25">
      <c r="A118" s="16"/>
      <c r="B118" s="17"/>
      <c r="L118" s="1"/>
      <c r="O118" s="1"/>
    </row>
    <row r="119" spans="1:15" ht="13.5" x14ac:dyDescent="0.25">
      <c r="A119" s="16"/>
      <c r="B119" s="17"/>
      <c r="L119" s="1"/>
      <c r="O119" s="1"/>
    </row>
    <row r="120" spans="1:15" ht="13.5" x14ac:dyDescent="0.25">
      <c r="A120" s="16"/>
      <c r="B120" s="17"/>
      <c r="L120" s="1"/>
      <c r="O120" s="1"/>
    </row>
    <row r="121" spans="1:15" ht="13.5" x14ac:dyDescent="0.25">
      <c r="A121" s="16"/>
      <c r="B121" s="17"/>
      <c r="L121" s="1"/>
      <c r="O121" s="1"/>
    </row>
    <row r="122" spans="1:15" ht="13.5" x14ac:dyDescent="0.25">
      <c r="A122" s="16"/>
      <c r="B122" s="17"/>
      <c r="L122" s="1"/>
      <c r="O122" s="1"/>
    </row>
    <row r="123" spans="1:15" ht="13.5" x14ac:dyDescent="0.25">
      <c r="A123" s="16"/>
      <c r="B123" s="17"/>
      <c r="L123" s="1"/>
      <c r="O123" s="1"/>
    </row>
    <row r="124" spans="1:15" ht="13.5" x14ac:dyDescent="0.25">
      <c r="A124" s="16"/>
      <c r="B124" s="17"/>
      <c r="L124" s="1"/>
      <c r="O124" s="1"/>
    </row>
    <row r="125" spans="1:15" ht="13.5" x14ac:dyDescent="0.25">
      <c r="A125" s="16"/>
      <c r="B125" s="17"/>
      <c r="L125" s="1"/>
      <c r="O125" s="1"/>
    </row>
    <row r="126" spans="1:15" ht="13.5" x14ac:dyDescent="0.25">
      <c r="A126" s="16"/>
      <c r="B126" s="17"/>
      <c r="L126" s="1"/>
      <c r="O126" s="1"/>
    </row>
    <row r="127" spans="1:15" ht="13.5" x14ac:dyDescent="0.25">
      <c r="A127" s="16"/>
      <c r="B127" s="17"/>
      <c r="L127" s="1"/>
      <c r="O127" s="1"/>
    </row>
    <row r="128" spans="1:15" ht="13.5" x14ac:dyDescent="0.25">
      <c r="A128" s="16"/>
      <c r="B128" s="17"/>
      <c r="L128" s="1"/>
      <c r="O128" s="1"/>
    </row>
    <row r="129" spans="1:15" ht="13.5" x14ac:dyDescent="0.25">
      <c r="A129" s="16"/>
      <c r="B129" s="17"/>
      <c r="L129" s="1"/>
      <c r="O129" s="1"/>
    </row>
    <row r="130" spans="1:15" ht="13.5" x14ac:dyDescent="0.25">
      <c r="A130" s="16"/>
      <c r="B130" s="17"/>
      <c r="L130" s="1"/>
      <c r="O130" s="1"/>
    </row>
    <row r="131" spans="1:15" ht="13.5" x14ac:dyDescent="0.25">
      <c r="A131" s="16"/>
      <c r="B131" s="17"/>
      <c r="L131" s="1"/>
      <c r="O131" s="1"/>
    </row>
    <row r="132" spans="1:15" ht="13.5" x14ac:dyDescent="0.25">
      <c r="A132" s="16"/>
      <c r="B132" s="17"/>
      <c r="L132" s="1"/>
      <c r="O132" s="1"/>
    </row>
    <row r="133" spans="1:15" ht="13.5" x14ac:dyDescent="0.25">
      <c r="A133" s="16"/>
      <c r="B133" s="17"/>
      <c r="L133" s="1"/>
      <c r="O133" s="1"/>
    </row>
    <row r="134" spans="1:15" ht="13.5" x14ac:dyDescent="0.25">
      <c r="A134" s="16"/>
      <c r="B134" s="17"/>
      <c r="L134" s="1"/>
      <c r="O134" s="1"/>
    </row>
    <row r="135" spans="1:15" ht="13.5" x14ac:dyDescent="0.25">
      <c r="A135" s="16"/>
      <c r="B135" s="17"/>
      <c r="L135" s="1"/>
      <c r="O135" s="1"/>
    </row>
    <row r="136" spans="1:15" ht="13.5" x14ac:dyDescent="0.25">
      <c r="A136" s="16"/>
      <c r="B136" s="17"/>
      <c r="L136" s="1"/>
      <c r="O136" s="1"/>
    </row>
    <row r="137" spans="1:15" ht="13.5" x14ac:dyDescent="0.25">
      <c r="A137" s="16"/>
      <c r="B137" s="17"/>
      <c r="L137" s="1"/>
      <c r="O137" s="1"/>
    </row>
    <row r="138" spans="1:15" ht="13.5" x14ac:dyDescent="0.25">
      <c r="A138" s="16"/>
      <c r="B138" s="17"/>
      <c r="L138" s="1"/>
      <c r="O138" s="1"/>
    </row>
    <row r="139" spans="1:15" ht="13.5" x14ac:dyDescent="0.25">
      <c r="A139" s="16"/>
      <c r="B139" s="17"/>
      <c r="L139" s="1"/>
      <c r="O139" s="1"/>
    </row>
    <row r="140" spans="1:15" ht="13.5" x14ac:dyDescent="0.25">
      <c r="A140" s="16"/>
      <c r="B140" s="17"/>
      <c r="L140" s="1"/>
      <c r="O140" s="1"/>
    </row>
    <row r="141" spans="1:15" ht="13.5" x14ac:dyDescent="0.25">
      <c r="A141" s="16"/>
      <c r="B141" s="17"/>
      <c r="L141" s="1"/>
      <c r="O141" s="1"/>
    </row>
    <row r="142" spans="1:15" ht="13.5" x14ac:dyDescent="0.25">
      <c r="A142" s="16"/>
      <c r="B142" s="17"/>
      <c r="L142" s="1"/>
      <c r="O142" s="1"/>
    </row>
    <row r="143" spans="1:15" ht="13.5" x14ac:dyDescent="0.25">
      <c r="A143" s="16"/>
      <c r="B143" s="17"/>
      <c r="L143" s="1"/>
      <c r="O143" s="1"/>
    </row>
    <row r="144" spans="1:15" ht="13.5" x14ac:dyDescent="0.25">
      <c r="A144" s="16"/>
      <c r="B144" s="17"/>
      <c r="L144" s="1"/>
      <c r="O144" s="1"/>
    </row>
    <row r="145" spans="1:15" ht="13.5" x14ac:dyDescent="0.25">
      <c r="A145" s="16"/>
      <c r="B145" s="17"/>
      <c r="L145" s="1"/>
      <c r="O145" s="1"/>
    </row>
    <row r="146" spans="1:15" ht="13.5" x14ac:dyDescent="0.25">
      <c r="A146" s="16"/>
      <c r="B146" s="17"/>
      <c r="L146" s="1"/>
      <c r="O146" s="1"/>
    </row>
    <row r="147" spans="1:15" ht="13.5" x14ac:dyDescent="0.25">
      <c r="A147" s="16"/>
      <c r="B147" s="17"/>
      <c r="L147" s="1"/>
      <c r="O147" s="1"/>
    </row>
    <row r="148" spans="1:15" ht="13.5" x14ac:dyDescent="0.25">
      <c r="A148" s="16"/>
      <c r="B148" s="17"/>
      <c r="L148" s="1"/>
      <c r="O148" s="1"/>
    </row>
    <row r="149" spans="1:15" ht="13.5" x14ac:dyDescent="0.25">
      <c r="A149" s="16"/>
      <c r="B149" s="17"/>
      <c r="L149" s="1"/>
      <c r="O149" s="1"/>
    </row>
    <row r="150" spans="1:15" ht="13.5" x14ac:dyDescent="0.25">
      <c r="A150" s="16"/>
      <c r="B150" s="17"/>
      <c r="L150" s="1"/>
      <c r="O150" s="1"/>
    </row>
    <row r="151" spans="1:15" ht="13.5" x14ac:dyDescent="0.25">
      <c r="A151" s="16"/>
      <c r="B151" s="17"/>
      <c r="L151" s="1"/>
      <c r="O151" s="1"/>
    </row>
    <row r="152" spans="1:15" ht="13.5" x14ac:dyDescent="0.25">
      <c r="A152" s="16"/>
      <c r="B152" s="17"/>
      <c r="L152" s="1"/>
      <c r="O152" s="1"/>
    </row>
    <row r="153" spans="1:15" ht="13.5" x14ac:dyDescent="0.25">
      <c r="A153" s="16"/>
      <c r="B153" s="17"/>
      <c r="L153" s="1"/>
      <c r="O153" s="1"/>
    </row>
    <row r="154" spans="1:15" ht="13.5" x14ac:dyDescent="0.25">
      <c r="A154" s="16"/>
      <c r="B154" s="17"/>
      <c r="L154" s="1"/>
      <c r="O154" s="1"/>
    </row>
    <row r="155" spans="1:15" ht="13.5" x14ac:dyDescent="0.25">
      <c r="A155" s="16"/>
      <c r="B155" s="17"/>
      <c r="L155" s="1"/>
      <c r="O155" s="1"/>
    </row>
    <row r="156" spans="1:15" ht="13.5" x14ac:dyDescent="0.25">
      <c r="A156" s="16"/>
      <c r="B156" s="17"/>
      <c r="L156" s="1"/>
      <c r="O156" s="1"/>
    </row>
    <row r="157" spans="1:15" ht="13.5" x14ac:dyDescent="0.25">
      <c r="A157" s="16"/>
      <c r="B157" s="17"/>
      <c r="L157" s="1"/>
      <c r="O157" s="1"/>
    </row>
    <row r="158" spans="1:15" ht="13.5" x14ac:dyDescent="0.25">
      <c r="A158" s="16"/>
      <c r="B158" s="17"/>
      <c r="L158" s="1"/>
      <c r="O158" s="1"/>
    </row>
    <row r="159" spans="1:15" ht="13.5" x14ac:dyDescent="0.25">
      <c r="A159" s="16"/>
      <c r="B159" s="17"/>
      <c r="L159" s="1"/>
      <c r="O159" s="1"/>
    </row>
    <row r="160" spans="1:15" ht="13.5" x14ac:dyDescent="0.25">
      <c r="A160" s="16"/>
      <c r="B160" s="17"/>
      <c r="L160" s="1"/>
      <c r="O160" s="1"/>
    </row>
    <row r="161" spans="1:15" ht="13.5" x14ac:dyDescent="0.25">
      <c r="A161" s="16"/>
      <c r="B161" s="17"/>
      <c r="L161" s="1"/>
      <c r="O161" s="1"/>
    </row>
    <row r="162" spans="1:15" ht="13.5" x14ac:dyDescent="0.25">
      <c r="A162" s="16"/>
      <c r="B162" s="17"/>
      <c r="L162" s="1"/>
      <c r="O162" s="1"/>
    </row>
    <row r="163" spans="1:15" ht="13.5" x14ac:dyDescent="0.25">
      <c r="A163" s="16"/>
      <c r="B163" s="17"/>
      <c r="L163" s="1"/>
      <c r="O163" s="1"/>
    </row>
    <row r="164" spans="1:15" ht="13.5" x14ac:dyDescent="0.25">
      <c r="A164" s="16"/>
      <c r="B164" s="17"/>
      <c r="L164" s="1"/>
      <c r="O164" s="1"/>
    </row>
    <row r="165" spans="1:15" ht="13.5" x14ac:dyDescent="0.25">
      <c r="A165" s="16"/>
      <c r="B165" s="17"/>
      <c r="L165" s="1"/>
      <c r="O165" s="1"/>
    </row>
    <row r="166" spans="1:15" ht="13.5" x14ac:dyDescent="0.25">
      <c r="A166" s="16"/>
      <c r="B166" s="17"/>
      <c r="L166" s="1"/>
      <c r="O166" s="1"/>
    </row>
    <row r="167" spans="1:15" ht="13.5" x14ac:dyDescent="0.25">
      <c r="A167" s="16"/>
      <c r="B167" s="17"/>
      <c r="L167" s="1"/>
      <c r="O167" s="1"/>
    </row>
    <row r="168" spans="1:15" ht="13.5" x14ac:dyDescent="0.25">
      <c r="A168" s="16"/>
      <c r="B168" s="17"/>
      <c r="L168" s="1"/>
      <c r="O168" s="1"/>
    </row>
    <row r="169" spans="1:15" ht="13.5" x14ac:dyDescent="0.25">
      <c r="A169" s="16"/>
      <c r="B169" s="17"/>
      <c r="L169" s="1"/>
      <c r="O169" s="1"/>
    </row>
    <row r="170" spans="1:15" ht="13.5" x14ac:dyDescent="0.25">
      <c r="A170" s="16"/>
      <c r="B170" s="17"/>
      <c r="L170" s="1"/>
      <c r="O170" s="1"/>
    </row>
    <row r="171" spans="1:15" ht="13.5" x14ac:dyDescent="0.25">
      <c r="A171" s="16"/>
      <c r="B171" s="17"/>
      <c r="L171" s="1"/>
      <c r="O171" s="1"/>
    </row>
    <row r="172" spans="1:15" ht="13.5" x14ac:dyDescent="0.25">
      <c r="A172" s="16"/>
      <c r="B172" s="17"/>
      <c r="L172" s="1"/>
      <c r="O172" s="1"/>
    </row>
    <row r="173" spans="1:15" ht="13.5" x14ac:dyDescent="0.25">
      <c r="A173" s="16"/>
      <c r="B173" s="17"/>
      <c r="L173" s="1"/>
      <c r="O173" s="1"/>
    </row>
    <row r="174" spans="1:15" ht="13.5" x14ac:dyDescent="0.25">
      <c r="A174" s="16"/>
      <c r="B174" s="17"/>
      <c r="L174" s="1"/>
      <c r="O174" s="1"/>
    </row>
    <row r="175" spans="1:15" ht="13.5" x14ac:dyDescent="0.25">
      <c r="A175" s="16"/>
      <c r="B175" s="17"/>
      <c r="L175" s="1"/>
      <c r="O175" s="1"/>
    </row>
    <row r="176" spans="1:15" ht="13.5" x14ac:dyDescent="0.25">
      <c r="A176" s="16"/>
      <c r="B176" s="17"/>
      <c r="L176" s="1"/>
      <c r="O176" s="1"/>
    </row>
    <row r="177" spans="1:15" ht="13.5" x14ac:dyDescent="0.25">
      <c r="A177" s="16"/>
      <c r="B177" s="17"/>
      <c r="L177" s="1"/>
      <c r="O177" s="1"/>
    </row>
    <row r="178" spans="1:15" ht="13.5" x14ac:dyDescent="0.25">
      <c r="A178" s="16"/>
      <c r="B178" s="17"/>
      <c r="L178" s="1"/>
      <c r="O178" s="1"/>
    </row>
    <row r="179" spans="1:15" ht="13.5" x14ac:dyDescent="0.25">
      <c r="A179" s="16"/>
      <c r="B179" s="17"/>
      <c r="L179" s="1"/>
      <c r="O179" s="1"/>
    </row>
    <row r="180" spans="1:15" ht="13.5" x14ac:dyDescent="0.25">
      <c r="A180" s="16"/>
      <c r="B180" s="17"/>
      <c r="L180" s="1"/>
      <c r="O180" s="1"/>
    </row>
    <row r="181" spans="1:15" ht="13.5" x14ac:dyDescent="0.25">
      <c r="A181" s="16"/>
      <c r="B181" s="17"/>
      <c r="L181" s="1"/>
      <c r="O181" s="1"/>
    </row>
    <row r="182" spans="1:15" ht="13.5" x14ac:dyDescent="0.25">
      <c r="A182" s="16"/>
      <c r="B182" s="17"/>
      <c r="L182" s="1"/>
      <c r="O182" s="1"/>
    </row>
    <row r="183" spans="1:15" ht="13.5" x14ac:dyDescent="0.25">
      <c r="A183" s="16"/>
      <c r="B183" s="17"/>
      <c r="L183" s="1"/>
      <c r="O183" s="1"/>
    </row>
    <row r="184" spans="1:15" ht="13.5" x14ac:dyDescent="0.25">
      <c r="A184" s="16"/>
      <c r="B184" s="17"/>
      <c r="L184" s="1"/>
      <c r="O184" s="1"/>
    </row>
    <row r="185" spans="1:15" ht="13.5" x14ac:dyDescent="0.25">
      <c r="A185" s="16"/>
      <c r="B185" s="17"/>
      <c r="L185" s="1"/>
      <c r="O185" s="1"/>
    </row>
    <row r="186" spans="1:15" ht="13.5" x14ac:dyDescent="0.25">
      <c r="A186" s="16"/>
      <c r="B186" s="17"/>
      <c r="L186" s="1"/>
      <c r="O186" s="1"/>
    </row>
  </sheetData>
  <sortState ref="A3:I186">
    <sortCondition descending="1" ref="I2"/>
  </sortState>
  <mergeCells count="1">
    <mergeCell ref="A1:J1"/>
  </mergeCells>
  <phoneticPr fontId="6"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表單回應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陳柏壽A</dc:creator>
  <cp:lastModifiedBy>ASUS</cp:lastModifiedBy>
  <dcterms:created xsi:type="dcterms:W3CDTF">2025-03-17T18:57:50Z</dcterms:created>
  <dcterms:modified xsi:type="dcterms:W3CDTF">2025-03-21T08:03:52Z</dcterms:modified>
</cp:coreProperties>
</file>